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aa\Downloads\"/>
    </mc:Choice>
  </mc:AlternateContent>
  <bookViews>
    <workbookView xWindow="0" yWindow="0" windowWidth="20490" windowHeight="7755" tabRatio="999" activeTab="6"/>
  </bookViews>
  <sheets>
    <sheet name="طی مراحل" sheetId="13" r:id="rId1"/>
    <sheet name="طور تحویل" sheetId="1" r:id="rId2"/>
    <sheet name="وجه سردستی" sheetId="3" r:id="rId3"/>
    <sheet name="قطعی" sheetId="2" r:id="rId4"/>
    <sheet name=" حفظیه" sheetId="6" r:id="rId5"/>
    <sheet name=" مستردی" sheetId="4" r:id="rId6"/>
    <sheet name="پروژه های اجناس " sheetId="5" r:id="rId7"/>
    <sheet name="پروتوکول نان" sheetId="8" r:id="rId8"/>
    <sheet name="پروتوکول کیک" sheetId="9" r:id="rId9"/>
    <sheet name="تکت طیاره" sheetId="12" r:id="rId10"/>
    <sheet name="پروتوکول آب" sheetId="7" r:id="rId11"/>
    <sheet name="پروتوکول ایرکندیشن" sheetId="10" r:id="rId12"/>
    <sheet name="خوش خرید در حال طی مراحل" sheetId="14" r:id="rId13"/>
    <sheet name="پیشنهاد های وسایط نا اجرا" sheetId="15" r:id="rId14"/>
  </sheets>
  <definedNames>
    <definedName name="_xlnm._FilterDatabase" localSheetId="4" hidden="1">' حفظیه'!$A$4:$L$85</definedName>
    <definedName name="_xlnm._FilterDatabase" localSheetId="5" hidden="1">' مستردی'!$A$5:$H$77</definedName>
    <definedName name="_xlnm._FilterDatabase" localSheetId="1" hidden="1">'طور تحویل'!$A$6:$N$106</definedName>
    <definedName name="_xlnm._FilterDatabase" localSheetId="0" hidden="1">'طی مراحل'!$A$5:$M$103</definedName>
    <definedName name="_xlnm._FilterDatabase" localSheetId="3" hidden="1">قطعی!$A$6:$M$299</definedName>
    <definedName name="_xlnm._FilterDatabase" localSheetId="2" hidden="1">'وجه سردستی'!$A$5:$J$336</definedName>
    <definedName name="_xlnm.Print_Area" localSheetId="4">' حفظیه'!$A$1:$L$102</definedName>
    <definedName name="_xlnm.Print_Area" localSheetId="5">' مستردی'!$A$1:$H$77</definedName>
    <definedName name="_xlnm.Print_Area" localSheetId="6">'پروژه های اجناس '!$D$1:$R$42</definedName>
    <definedName name="_xlnm.Print_Area" localSheetId="1">'طور تحویل'!$A$1:$N$106</definedName>
    <definedName name="_xlnm.Print_Area" localSheetId="0">'طی مراحل'!$A$1:$M$103</definedName>
    <definedName name="_xlnm.Print_Area" localSheetId="3">قطعی!$A$1:$M$374</definedName>
    <definedName name="_xlnm.Print_Area" localSheetId="2">'وجه سردستی'!$A$1:$J$258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2" l="1"/>
  <c r="A273" i="3" l="1"/>
  <c r="D190" i="3" l="1"/>
  <c r="D173" i="3" l="1"/>
  <c r="D174" i="3" s="1"/>
  <c r="D123" i="3" l="1"/>
  <c r="D89" i="3" l="1"/>
</calcChain>
</file>

<file path=xl/sharedStrings.xml><?xml version="1.0" encoding="utf-8"?>
<sst xmlns="http://schemas.openxmlformats.org/spreadsheetml/2006/main" count="4872" uniqueCount="2141">
  <si>
    <t>شماره</t>
  </si>
  <si>
    <t>تشریح جنس</t>
  </si>
  <si>
    <t>ریاست مربوطه</t>
  </si>
  <si>
    <t>شماره حکم</t>
  </si>
  <si>
    <t>نمبر مکتوب</t>
  </si>
  <si>
    <t>تاریخ مکتوب</t>
  </si>
  <si>
    <t>نمبر م10</t>
  </si>
  <si>
    <t>تاریخ م10</t>
  </si>
  <si>
    <t>مبلغ</t>
  </si>
  <si>
    <t>نمبر محسوبی</t>
  </si>
  <si>
    <t>تاریخ محسوبی</t>
  </si>
  <si>
    <t>قفل فینگر لاک</t>
  </si>
  <si>
    <t>ریاست دفتر</t>
  </si>
  <si>
    <t>696/647</t>
  </si>
  <si>
    <t>15-11-1397</t>
  </si>
  <si>
    <t>697/648</t>
  </si>
  <si>
    <t>5 قلم ظروف</t>
  </si>
  <si>
    <t>معدن کاری مقیاس</t>
  </si>
  <si>
    <t>699/650</t>
  </si>
  <si>
    <t>رنگ پرنتر شارپ</t>
  </si>
  <si>
    <t>698/649</t>
  </si>
  <si>
    <t>هارددیسک</t>
  </si>
  <si>
    <t>700/651</t>
  </si>
  <si>
    <t>سیف 250 کیلو</t>
  </si>
  <si>
    <t>701/652</t>
  </si>
  <si>
    <t>منابع بشری</t>
  </si>
  <si>
    <t>702/653</t>
  </si>
  <si>
    <t>300 متر لین فاکسول</t>
  </si>
  <si>
    <t>اداری و خدمات</t>
  </si>
  <si>
    <t>نمبر م3</t>
  </si>
  <si>
    <t xml:space="preserve">2 قلم جنس بخاری و گاز </t>
  </si>
  <si>
    <t>ریاست اداری وخدمات</t>
  </si>
  <si>
    <t xml:space="preserve">الماری روکدار </t>
  </si>
  <si>
    <t>16-11-1397</t>
  </si>
  <si>
    <t>704/655</t>
  </si>
  <si>
    <t>703/654</t>
  </si>
  <si>
    <t>نمبر م2</t>
  </si>
  <si>
    <t>7 قلم مواد خوراکه باب</t>
  </si>
  <si>
    <t>ریاست مالی</t>
  </si>
  <si>
    <t>ریاست تدارکات</t>
  </si>
  <si>
    <t>اداری وخدمات</t>
  </si>
  <si>
    <t>ریاست اداری و خدمات</t>
  </si>
  <si>
    <t>چهار درجن قلم پیلوت</t>
  </si>
  <si>
    <t xml:space="preserve">شیشه </t>
  </si>
  <si>
    <t>5 قلم جنس</t>
  </si>
  <si>
    <t>1517/1309</t>
  </si>
  <si>
    <t>29-10-1397</t>
  </si>
  <si>
    <t>5 پایه ایرکندیشن</t>
  </si>
  <si>
    <t>ریاست پترولیم</t>
  </si>
  <si>
    <t>1537/1344</t>
  </si>
  <si>
    <t>8-11-1397</t>
  </si>
  <si>
    <t>15 قلم جنس مختلف</t>
  </si>
  <si>
    <t>1536/1343</t>
  </si>
  <si>
    <t>15 پایه چوکی</t>
  </si>
  <si>
    <t>1538/1345</t>
  </si>
  <si>
    <t>محسوبی</t>
  </si>
  <si>
    <t>2 قلم زباله دانی</t>
  </si>
  <si>
    <t>ایمیل های رسمی وزارت</t>
  </si>
  <si>
    <t>ریاست تکنالوژِی</t>
  </si>
  <si>
    <t>ریاست کادستر</t>
  </si>
  <si>
    <t>11 قلم کار ساختمانی</t>
  </si>
  <si>
    <t>5 قلم جنس کمره امنیتی</t>
  </si>
  <si>
    <t>ریاست تکنالوژی</t>
  </si>
  <si>
    <t>مراجع دریافت کننده مکتوب</t>
  </si>
  <si>
    <t>مرجع دریافت کننده مکتوب</t>
  </si>
  <si>
    <t>وزارت معادن و پترولیم</t>
  </si>
  <si>
    <t>آمریت اجناس و خدمات غیر مشورتی</t>
  </si>
  <si>
    <t>جدول پروژه های 1398</t>
  </si>
  <si>
    <t>اسم پروژه</t>
  </si>
  <si>
    <t>شماره داوطلبی</t>
  </si>
  <si>
    <t>اعلان</t>
  </si>
  <si>
    <t>آفرگشایی</t>
  </si>
  <si>
    <t>ختم اطلاعیه عام</t>
  </si>
  <si>
    <t>شروع ارزیابی</t>
  </si>
  <si>
    <t>ختم ارزیابی</t>
  </si>
  <si>
    <t>قیمت برنده</t>
  </si>
  <si>
    <t>تدارک سیستم برق دیتاسنتر</t>
  </si>
  <si>
    <t>MOMP/G-33-NCB-1398</t>
  </si>
  <si>
    <t>تکنالوژی معلوماتی</t>
  </si>
  <si>
    <t>تدارک قرطاسیه مطبوع و غیر مطبوع وزارت</t>
  </si>
  <si>
    <t>MOMP/G-06-NCB-1398</t>
  </si>
  <si>
    <t>تدارک 62 قلم سامان آلات برقی</t>
  </si>
  <si>
    <t>MOMP/G-07-NCB-1398</t>
  </si>
  <si>
    <t>بلی</t>
  </si>
  <si>
    <t>دریافت کننده مکتوب</t>
  </si>
  <si>
    <t>دلیل برگشتی</t>
  </si>
  <si>
    <t>پاکت خط</t>
  </si>
  <si>
    <t>705/656</t>
  </si>
  <si>
    <t>پول سپین زر</t>
  </si>
  <si>
    <t>معادن نیمروز</t>
  </si>
  <si>
    <t>28-11-1397</t>
  </si>
  <si>
    <t>پارتیشن</t>
  </si>
  <si>
    <t>معینت تخنیکی</t>
  </si>
  <si>
    <t>709/659</t>
  </si>
  <si>
    <t>710/660</t>
  </si>
  <si>
    <t>29-11-1397</t>
  </si>
  <si>
    <t>مبلایل و فلترباب جنراتور</t>
  </si>
  <si>
    <t>ادرای وخدمات</t>
  </si>
  <si>
    <t>708/658</t>
  </si>
  <si>
    <t>18-11-1397 : 1:00 AM</t>
  </si>
  <si>
    <t>تدارک 84 قلم سیستم نلدوانی</t>
  </si>
  <si>
    <t>تدویر طرح کمپاین معادن</t>
  </si>
  <si>
    <t>اطلاعات</t>
  </si>
  <si>
    <t>16/15</t>
  </si>
  <si>
    <t>30-11-1397</t>
  </si>
  <si>
    <t>فرش و پرده</t>
  </si>
  <si>
    <t>1616/1438</t>
  </si>
  <si>
    <t>انتقال پنج قلم جنس</t>
  </si>
  <si>
    <t>ادای و خدمات</t>
  </si>
  <si>
    <t>16/13/1435</t>
  </si>
  <si>
    <t>ترجمه استراتیزی معادن</t>
  </si>
  <si>
    <t>سرمه ریگ</t>
  </si>
  <si>
    <t>40 قلم قرطاسیه</t>
  </si>
  <si>
    <t>مس عینک</t>
  </si>
  <si>
    <t>دروازه</t>
  </si>
  <si>
    <t>MOMP/G/10-NCB-1398</t>
  </si>
  <si>
    <t>تلیفون وصل تلیکام</t>
  </si>
  <si>
    <t>1635/1452</t>
  </si>
  <si>
    <t>4-11-1397</t>
  </si>
  <si>
    <t>رنگ پرینتر</t>
  </si>
  <si>
    <t>4 قلم جنس کمپل و دوشک</t>
  </si>
  <si>
    <t>پروژه مس عینک</t>
  </si>
  <si>
    <t>22-12-1397 : 10:00 AM</t>
  </si>
  <si>
    <t>711/661</t>
  </si>
  <si>
    <t>5-12-1397</t>
  </si>
  <si>
    <t>27-12-1397 : 10 :00 AM</t>
  </si>
  <si>
    <t>15-12-1398 : 10:00 AM</t>
  </si>
  <si>
    <t>7-12-1397</t>
  </si>
  <si>
    <t>7-12-1398</t>
  </si>
  <si>
    <t xml:space="preserve">تعداد آفر </t>
  </si>
  <si>
    <t xml:space="preserve">ریاست </t>
  </si>
  <si>
    <t>حکم</t>
  </si>
  <si>
    <t>دلیل حفظ پیشنهاد</t>
  </si>
  <si>
    <t>4قلم خوراکه باب</t>
  </si>
  <si>
    <t xml:space="preserve"> جنس چای چاکلیت</t>
  </si>
  <si>
    <t>10کیلوگاز</t>
  </si>
  <si>
    <t xml:space="preserve"> خوراکه باب</t>
  </si>
  <si>
    <t>دودرجن قلم پیلوت</t>
  </si>
  <si>
    <t xml:space="preserve"> چای چاکلیت</t>
  </si>
  <si>
    <t>بطری و آرند</t>
  </si>
  <si>
    <t>یک عدد ترموز</t>
  </si>
  <si>
    <t>9عدد سه ساکته</t>
  </si>
  <si>
    <t>15 کیلوریسمان</t>
  </si>
  <si>
    <t>یکپایه بخاری</t>
  </si>
  <si>
    <t>یک سوپ دریشی</t>
  </si>
  <si>
    <t xml:space="preserve">کتاب صادره </t>
  </si>
  <si>
    <t>4قلم چای چاکلیت</t>
  </si>
  <si>
    <t>3قلم چای چاکلیت</t>
  </si>
  <si>
    <t>تیلفون سرمیزی</t>
  </si>
  <si>
    <t xml:space="preserve">ریاست دفتر </t>
  </si>
  <si>
    <t>ریا ست تدارکات</t>
  </si>
  <si>
    <t xml:space="preserve">ریاست اداری </t>
  </si>
  <si>
    <t>تدارکات</t>
  </si>
  <si>
    <t>ریاست مالی وحسابی</t>
  </si>
  <si>
    <t>ریاست منابع بشری</t>
  </si>
  <si>
    <t>مالی وحسابی</t>
  </si>
  <si>
    <t>1-12-1397</t>
  </si>
  <si>
    <t>348/335</t>
  </si>
  <si>
    <t>349/336</t>
  </si>
  <si>
    <t>شعبه مربوطه</t>
  </si>
  <si>
    <t xml:space="preserve">7 قلم جنس </t>
  </si>
  <si>
    <t>تیل پطرول</t>
  </si>
  <si>
    <t>718/667</t>
  </si>
  <si>
    <t>13-12-1397</t>
  </si>
  <si>
    <t>724/674</t>
  </si>
  <si>
    <t>ایرکندیشن</t>
  </si>
  <si>
    <t>720/670</t>
  </si>
  <si>
    <t>721/671</t>
  </si>
  <si>
    <t>11-12-1397</t>
  </si>
  <si>
    <t>713/663</t>
  </si>
  <si>
    <t>714/664</t>
  </si>
  <si>
    <t>715/665</t>
  </si>
  <si>
    <t>712/662</t>
  </si>
  <si>
    <t>716/666</t>
  </si>
  <si>
    <t>مبلایل جنراتور</t>
  </si>
  <si>
    <t>717/667</t>
  </si>
  <si>
    <t>12-12-1397</t>
  </si>
  <si>
    <t>8-12-1397</t>
  </si>
  <si>
    <t>722/672</t>
  </si>
  <si>
    <t>723/673</t>
  </si>
  <si>
    <t>719/669</t>
  </si>
  <si>
    <t>6-12-1397</t>
  </si>
  <si>
    <t>قرطاسیه باب</t>
  </si>
  <si>
    <t>1638/2457</t>
  </si>
  <si>
    <t>تدارک 11 قلم فرنیچر مرکز وزارت</t>
  </si>
  <si>
    <t>MOMP/G-37-NCB-1398</t>
  </si>
  <si>
    <t>تاریخ عقد قرارداد</t>
  </si>
  <si>
    <t>طور تحویل</t>
  </si>
  <si>
    <t>مدیر کنترول</t>
  </si>
  <si>
    <t>لیلتر گرم کن</t>
  </si>
  <si>
    <t>بطری کمپیوتر</t>
  </si>
  <si>
    <t>خوراکه باب</t>
  </si>
  <si>
    <t>معینت مالی</t>
  </si>
  <si>
    <t>رنگ پرنتر</t>
  </si>
  <si>
    <t>طغرا مهر</t>
  </si>
  <si>
    <t>بزنس کارت</t>
  </si>
  <si>
    <t>ریاست اطلاعات</t>
  </si>
  <si>
    <t>مواد خوراکه</t>
  </si>
  <si>
    <t>تحلیل اقتصادی</t>
  </si>
  <si>
    <t>سه درجن قلم</t>
  </si>
  <si>
    <t>5 عدد فلش</t>
  </si>
  <si>
    <t>3 قلم جنس</t>
  </si>
  <si>
    <t>قابلی</t>
  </si>
  <si>
    <t>ریاست تدراکات</t>
  </si>
  <si>
    <t>351/344</t>
  </si>
  <si>
    <t>352/345</t>
  </si>
  <si>
    <t>15-12-1397</t>
  </si>
  <si>
    <t>ریاست</t>
  </si>
  <si>
    <t>قیمت فی بشکه آب</t>
  </si>
  <si>
    <t>تعداد</t>
  </si>
  <si>
    <t>دریافت کننده</t>
  </si>
  <si>
    <t>قیمت فی خوراک</t>
  </si>
  <si>
    <t>قیمت فی واحد</t>
  </si>
  <si>
    <t>واحد</t>
  </si>
  <si>
    <t>ریاست سروی جیولوجی</t>
  </si>
  <si>
    <t>سفر دوتن کارمندان به هند جهت اشتراک نمایشگاه</t>
  </si>
  <si>
    <t>ریاست جمهوری</t>
  </si>
  <si>
    <t>900 $</t>
  </si>
  <si>
    <t>12-1-1397</t>
  </si>
  <si>
    <t>41400 AF</t>
  </si>
  <si>
    <t>970 $</t>
  </si>
  <si>
    <t>20-12-1397</t>
  </si>
  <si>
    <t>11-1-1398 : 10 :00 AM</t>
  </si>
  <si>
    <t>سفر علی فایض و رسالت -  مزار شریف</t>
  </si>
  <si>
    <t>سفر حسیب الله میلاد علی فایض  و رسالت  - هرات</t>
  </si>
  <si>
    <t>سفر حبیب رحیمی و باسط -  هرات</t>
  </si>
  <si>
    <t>سفر فرهاد یوسفی خلیل حنیف و جواد -  مزار شریف</t>
  </si>
  <si>
    <t>سفر روح الله امین و سردار محب الله -  مزار شریف</t>
  </si>
  <si>
    <t>سفر حامد و لطیف به -  مزار شریف</t>
  </si>
  <si>
    <t>سفر عنایت الله مومند و فرهاد احمدی به -  ازبکستان</t>
  </si>
  <si>
    <t xml:space="preserve">کمپیوتر لپ تاپ </t>
  </si>
  <si>
    <t>چوکی</t>
  </si>
  <si>
    <t>معینیت تخنیکی</t>
  </si>
  <si>
    <t>چهار پایه کمپیوتر دسک تاپ</t>
  </si>
  <si>
    <t>جین بکس واتر پمپ</t>
  </si>
  <si>
    <t>هماهنگی ولایات</t>
  </si>
  <si>
    <t>معرفی 7 نفر در هوتل سپین زر</t>
  </si>
  <si>
    <t>ترمیم جین بکس</t>
  </si>
  <si>
    <t>تفتیش داخلی</t>
  </si>
  <si>
    <t>معینیت مالی</t>
  </si>
  <si>
    <t>پرده</t>
  </si>
  <si>
    <t>1602/1419</t>
  </si>
  <si>
    <t>21-12-1397</t>
  </si>
  <si>
    <t>مخابره</t>
  </si>
  <si>
    <t>سفر انجنیر عزیزالله و انجنیر سرزمین به هلمند</t>
  </si>
  <si>
    <t>ریس تفتیش</t>
  </si>
  <si>
    <t>سفر سیف الله سرگند به مزار شریف</t>
  </si>
  <si>
    <t>سفر بابر امینی به ولایت بلخ</t>
  </si>
  <si>
    <t>ریاست تفتیش داخلی</t>
  </si>
  <si>
    <t>سفر اکبر خان لودین و انجنیر عزیزالله به ولایت کندهار</t>
  </si>
  <si>
    <t>سفر وزیر صاحب به کشور هندوستان</t>
  </si>
  <si>
    <t xml:space="preserve"> تکت طیاره ربع اول سال مالی 1398</t>
  </si>
  <si>
    <t>پروتوکول ترمیم ایرکندیشن ربع اول سال مالی 1398</t>
  </si>
  <si>
    <t>پروتوکول کیک و کلچه ربع اول سال مالی 1398</t>
  </si>
  <si>
    <t>پروتوکول آب معدنی ربع اول سال مالی 1398</t>
  </si>
  <si>
    <t>انتقال غرفه پهره داری</t>
  </si>
  <si>
    <t>25-12-1397</t>
  </si>
  <si>
    <t>729/679</t>
  </si>
  <si>
    <t>Update 22-12-1397</t>
  </si>
  <si>
    <t>726/676</t>
  </si>
  <si>
    <t>22-12-1397</t>
  </si>
  <si>
    <t>پوش سیت موتر</t>
  </si>
  <si>
    <t>727/677</t>
  </si>
  <si>
    <t>730/680</t>
  </si>
  <si>
    <t xml:space="preserve"> ریاست اطلاعات وارتباط</t>
  </si>
  <si>
    <t>12 خوراک نان معه پیپسی</t>
  </si>
  <si>
    <t>1 خوراک نان معه پیپسی</t>
  </si>
  <si>
    <t>کادستر</t>
  </si>
  <si>
    <t>ادرای و خدمات</t>
  </si>
  <si>
    <t>نان برای ثارنوالان</t>
  </si>
  <si>
    <t>25 نفر جهت چک امینتی</t>
  </si>
  <si>
    <t>چهار خوراک نان معه پیپسی</t>
  </si>
  <si>
    <t>تکنالوژی</t>
  </si>
  <si>
    <t>نان برای ابتکار شفافیت</t>
  </si>
  <si>
    <t>AETI</t>
  </si>
  <si>
    <t>پروژه تالک ننگرهار</t>
  </si>
  <si>
    <t>برای کمیته بررسی معلومات</t>
  </si>
  <si>
    <t xml:space="preserve">کمیته بررسی </t>
  </si>
  <si>
    <t>4 قلم پرزه جات</t>
  </si>
  <si>
    <t>743/693</t>
  </si>
  <si>
    <t>742/692</t>
  </si>
  <si>
    <t>9 قلم خوراکه باب کودکستان</t>
  </si>
  <si>
    <t>741/691</t>
  </si>
  <si>
    <t>740/690</t>
  </si>
  <si>
    <t>737/687</t>
  </si>
  <si>
    <t>پترولیم</t>
  </si>
  <si>
    <t>736/686</t>
  </si>
  <si>
    <t>735/685</t>
  </si>
  <si>
    <t>734/684</t>
  </si>
  <si>
    <t>733/683</t>
  </si>
  <si>
    <t>732/682</t>
  </si>
  <si>
    <t>731/681</t>
  </si>
  <si>
    <t xml:space="preserve"> پروتوکول نان ربع اول سال مالی 1398</t>
  </si>
  <si>
    <t xml:space="preserve">هماهنگی و نظارت </t>
  </si>
  <si>
    <t>دروازه تکنالوژی</t>
  </si>
  <si>
    <t>تکنالوژِی</t>
  </si>
  <si>
    <t>745/695</t>
  </si>
  <si>
    <t>4 قلم کمپیوتر دسکتاپ</t>
  </si>
  <si>
    <t>چهار بوتل آب معدنی 20 لیتره هفته دوبار الی اخیر سال 98</t>
  </si>
  <si>
    <t>چهار بوتل روزمره الی اخیر سال 1398</t>
  </si>
  <si>
    <t>دفتر</t>
  </si>
  <si>
    <t>چهار بوتل آب هفته وار</t>
  </si>
  <si>
    <t>شش بوتل آب هفته وار</t>
  </si>
  <si>
    <t>دو بوتل آب معدنی روزانه کودکستان در ربع اول 1398</t>
  </si>
  <si>
    <t>چهار بوتل آب معدنی هفته وار</t>
  </si>
  <si>
    <t>18 بوتل آب هفته وار الی اخیر 1398</t>
  </si>
  <si>
    <t>مالی و حسابی</t>
  </si>
  <si>
    <t>5 بوتل اب معدنی هفته وار</t>
  </si>
  <si>
    <t>معینتیت مالی</t>
  </si>
  <si>
    <t>دوبوتل آب معدنی هفته وار اخیر سال 1398</t>
  </si>
  <si>
    <t>چهار بوتل روزانه الی اخیر سال 1398</t>
  </si>
  <si>
    <t>دو بوتل هفته وار الی اخیر سال 1398</t>
  </si>
  <si>
    <t>دوبوتل آب معدنی روزمره الی اخیر سال 1398</t>
  </si>
  <si>
    <t>8 بوتل آب معدنی هفته وار الی اخیر سال 1398</t>
  </si>
  <si>
    <t>دوبوتل آب معدنی هفته وار الی اخیر سال 1398</t>
  </si>
  <si>
    <t>جندر</t>
  </si>
  <si>
    <t>7قلم جنس</t>
  </si>
  <si>
    <t>وسایل کمپیوتر</t>
  </si>
  <si>
    <t xml:space="preserve">6 قلم جنس کودکستان </t>
  </si>
  <si>
    <t>4 قلم وسایل کمپیوتر</t>
  </si>
  <si>
    <t>چارجر و بطری لپتاب</t>
  </si>
  <si>
    <t>3قلم جنس</t>
  </si>
  <si>
    <t>البسه</t>
  </si>
  <si>
    <t>5قلم خوراکه باب</t>
  </si>
  <si>
    <t>و سایل برق</t>
  </si>
  <si>
    <t>3دانه قفل</t>
  </si>
  <si>
    <t xml:space="preserve">پروف جنتری </t>
  </si>
  <si>
    <t>10قلم جنس خوراکه باب</t>
  </si>
  <si>
    <t xml:space="preserve"> 7قلم جنس قرطاسیه باب</t>
  </si>
  <si>
    <t>هشت ساکته</t>
  </si>
  <si>
    <t xml:space="preserve">ریاست منابع بشری </t>
  </si>
  <si>
    <t>غذای چاشت</t>
  </si>
  <si>
    <t>748/698</t>
  </si>
  <si>
    <t>27-12-1397</t>
  </si>
  <si>
    <t>746/696</t>
  </si>
  <si>
    <t>مس عینگ</t>
  </si>
  <si>
    <t>ماشین کاپیر رنگه</t>
  </si>
  <si>
    <t>744/694</t>
  </si>
  <si>
    <t>747/697</t>
  </si>
  <si>
    <t>مالی و حسابی -  اداری وخدمات</t>
  </si>
  <si>
    <t>ریاست مالی - اداری وخدمات</t>
  </si>
  <si>
    <t>28-12-1397</t>
  </si>
  <si>
    <t>353/346</t>
  </si>
  <si>
    <t>سفر انجنیر غلام ربانی و انجنیر بریالی و رامین احمدی به ولایت غور</t>
  </si>
  <si>
    <t>ریاست تفتیش تخنیکی معادن</t>
  </si>
  <si>
    <t>ملاحظات</t>
  </si>
  <si>
    <t>شش قلم جنس اله بالون</t>
  </si>
  <si>
    <t>4/10/1397</t>
  </si>
  <si>
    <t>25/10/1397</t>
  </si>
  <si>
    <t>23/10/1397</t>
  </si>
  <si>
    <t>29/10/1397</t>
  </si>
  <si>
    <t>8/10/1397</t>
  </si>
  <si>
    <t>تعداد 5 باب دروازه</t>
  </si>
  <si>
    <t>معینیت مالی و اداری</t>
  </si>
  <si>
    <t>شیشه و کلکین های پارک های صنعتی</t>
  </si>
  <si>
    <t>ریاست معادن ولایت کابل</t>
  </si>
  <si>
    <t>28/9/1397</t>
  </si>
  <si>
    <t>2/10/1397</t>
  </si>
  <si>
    <t>بلبورد</t>
  </si>
  <si>
    <t xml:space="preserve">ریاست اطلاعات </t>
  </si>
  <si>
    <t>9/10/1397</t>
  </si>
  <si>
    <t>14/10/1397</t>
  </si>
  <si>
    <t>کادستر معادن</t>
  </si>
  <si>
    <t>خریداری ایزوگام</t>
  </si>
  <si>
    <t>کنترول</t>
  </si>
  <si>
    <t>ریاست عمومی پترولیم</t>
  </si>
  <si>
    <t>جاروب برقی</t>
  </si>
  <si>
    <t>ترمیم دو باب دروازه</t>
  </si>
  <si>
    <t>وسایل موتر 8 عراده</t>
  </si>
  <si>
    <t>کمپیوتر و پرنتر سه کاره</t>
  </si>
  <si>
    <t>پروژه تاپی</t>
  </si>
  <si>
    <t xml:space="preserve">قرطاسیه باب </t>
  </si>
  <si>
    <t>تکنالوژی و معلوماتی</t>
  </si>
  <si>
    <t>چای و چاکلیت</t>
  </si>
  <si>
    <t>ریاست تکنالوژی ومعلوماتی</t>
  </si>
  <si>
    <t>میز و چوکی</t>
  </si>
  <si>
    <t>سیستم GPS</t>
  </si>
  <si>
    <t>9 قلم مواد خوارکه و شوینده باب</t>
  </si>
  <si>
    <t xml:space="preserve">پروژه تاپی </t>
  </si>
  <si>
    <t>psu</t>
  </si>
  <si>
    <t>تلویزیون</t>
  </si>
  <si>
    <t>هیت آفرگشایی</t>
  </si>
  <si>
    <t>چک و سرویس  اساسی  و مبلاییل تبدیلی سه پایه جنراتور</t>
  </si>
  <si>
    <t>چارجر</t>
  </si>
  <si>
    <t>97/12/29</t>
  </si>
  <si>
    <t xml:space="preserve">12 خوراک نان </t>
  </si>
  <si>
    <t>ریاست دفتر مقام</t>
  </si>
  <si>
    <t>1398/1/5</t>
  </si>
  <si>
    <t>cisco</t>
  </si>
  <si>
    <t xml:space="preserve">ریاست تکنالوژی معلوماتی </t>
  </si>
  <si>
    <t>1397/01/5</t>
  </si>
  <si>
    <t>1397/12/29</t>
  </si>
  <si>
    <t>فرش موکیت</t>
  </si>
  <si>
    <t>1397/12/12</t>
  </si>
  <si>
    <t>اسناد طی مراحل</t>
  </si>
  <si>
    <t>اماده قطعی</t>
  </si>
  <si>
    <t>19/54</t>
  </si>
  <si>
    <t>1398/1/7</t>
  </si>
  <si>
    <t>خوش خرید</t>
  </si>
  <si>
    <t xml:space="preserve">وسایل موتر </t>
  </si>
  <si>
    <t>کلیپ سه دقیقه یی</t>
  </si>
  <si>
    <t>هاردیسک کمپوتر</t>
  </si>
  <si>
    <t>1397/12/22</t>
  </si>
  <si>
    <t>دفتر رسیدات</t>
  </si>
  <si>
    <t>کتاوارده و صادره</t>
  </si>
  <si>
    <t>1398/1/3</t>
  </si>
  <si>
    <t>تانکر کرایی تخلیه چاه فاضل آب</t>
  </si>
  <si>
    <t>1398/1/2</t>
  </si>
  <si>
    <t>1398/1/4</t>
  </si>
  <si>
    <t>چای چاکلیت</t>
  </si>
  <si>
    <t>1398/12/19</t>
  </si>
  <si>
    <t>1398/1/6</t>
  </si>
  <si>
    <t xml:space="preserve">قفل دروازه </t>
  </si>
  <si>
    <t xml:space="preserve">کیک و کلچه </t>
  </si>
  <si>
    <t>1398/1/11</t>
  </si>
  <si>
    <t>22 قلم قرطاسیه باب</t>
  </si>
  <si>
    <t xml:space="preserve">یک باب در وازه چوبی  ترکی </t>
  </si>
  <si>
    <t>38/69</t>
  </si>
  <si>
    <t>سیستم کمره های امنیتی cctv</t>
  </si>
  <si>
    <t>ریاست کادستر معادن</t>
  </si>
  <si>
    <t>39/70</t>
  </si>
  <si>
    <t xml:space="preserve">نو قلم وسایل موتر </t>
  </si>
  <si>
    <t>41/72</t>
  </si>
  <si>
    <t>اله ضر حریق سلیکاجل</t>
  </si>
  <si>
    <t>40/71</t>
  </si>
  <si>
    <t xml:space="preserve">هفت قلم وسایل موتر </t>
  </si>
  <si>
    <t>42/73</t>
  </si>
  <si>
    <t>یکعراده بایسکیل</t>
  </si>
  <si>
    <t>43/74</t>
  </si>
  <si>
    <t>1745/1585</t>
  </si>
  <si>
    <t>رنگ و قرطاسیه باب</t>
  </si>
  <si>
    <t xml:space="preserve">ترمیم ایرکندیشن </t>
  </si>
  <si>
    <t>پمپ هوا برقی</t>
  </si>
  <si>
    <t xml:space="preserve">بطری </t>
  </si>
  <si>
    <t>1398/1/12</t>
  </si>
  <si>
    <t xml:space="preserve">ریاست اطلاعات
</t>
  </si>
  <si>
    <t xml:space="preserve"> سه قلم قرطاسیه باب</t>
  </si>
  <si>
    <t>تیلفون و سیم کارت</t>
  </si>
  <si>
    <t>هماهنگ کننده ملی</t>
  </si>
  <si>
    <t xml:space="preserve">کمپیوتر و میز دفتر و چوکی </t>
  </si>
  <si>
    <t>73/96</t>
  </si>
  <si>
    <t>1398/1/14</t>
  </si>
  <si>
    <t>40 خوراک نان متوسط</t>
  </si>
  <si>
    <t xml:space="preserve">تیلفون دیجیتل بلوتوت دار دو گوشی دار </t>
  </si>
  <si>
    <t>معینیت مالی و ریاست دفتر مقام</t>
  </si>
  <si>
    <t>74/97</t>
  </si>
  <si>
    <t>76/99</t>
  </si>
  <si>
    <t xml:space="preserve">رنگ پرنیتر </t>
  </si>
  <si>
    <t>77/100</t>
  </si>
  <si>
    <t>75/98</t>
  </si>
  <si>
    <t xml:space="preserve">بیک لب تاپ فلش </t>
  </si>
  <si>
    <t>رنگ پرنیتر usb</t>
  </si>
  <si>
    <t>مدیر عمومی کنترول</t>
  </si>
  <si>
    <t>سفر معین مالی و اداری به ولایت بلخ</t>
  </si>
  <si>
    <t>54 خوراک نان متوسط</t>
  </si>
  <si>
    <t>کارت مو بایل</t>
  </si>
  <si>
    <t>1398/1/13</t>
  </si>
  <si>
    <t>انتترنیت سویج</t>
  </si>
  <si>
    <t>انجینر و حیدااله و اننجینر  محمد ناصر</t>
  </si>
  <si>
    <t>رنگ و سرش</t>
  </si>
  <si>
    <t>1398/1/17</t>
  </si>
  <si>
    <t>88/109</t>
  </si>
  <si>
    <t>1398/1/18</t>
  </si>
  <si>
    <t>17-1-1398</t>
  </si>
  <si>
    <t>10-1-1398</t>
  </si>
  <si>
    <t>19-1-1398</t>
  </si>
  <si>
    <t>نخیر</t>
  </si>
  <si>
    <t>MOMP/NCD-01-DC-1398</t>
  </si>
  <si>
    <t>8-1-1398</t>
  </si>
  <si>
    <t>11-1-1398</t>
  </si>
  <si>
    <t>لازم نیست</t>
  </si>
  <si>
    <t>18-1-1398</t>
  </si>
  <si>
    <t>ترمیم</t>
  </si>
  <si>
    <t>قفل</t>
  </si>
  <si>
    <t>بطری</t>
  </si>
  <si>
    <t>کارتن کماندار</t>
  </si>
  <si>
    <t>قرطاسیه</t>
  </si>
  <si>
    <t>ریاست پطرولیم</t>
  </si>
  <si>
    <t>5عددسه ساکته</t>
  </si>
  <si>
    <t>2 قلم جنس</t>
  </si>
  <si>
    <t xml:space="preserve">ریاست مالی  </t>
  </si>
  <si>
    <t xml:space="preserve">موبایل </t>
  </si>
  <si>
    <t>پرزه موتر سایکل</t>
  </si>
  <si>
    <t>دور کلوز</t>
  </si>
  <si>
    <t>81/102</t>
  </si>
  <si>
    <t>82/103</t>
  </si>
  <si>
    <t>352/346</t>
  </si>
  <si>
    <t xml:space="preserve">معینیت پالیسی </t>
  </si>
  <si>
    <t>ظروف کرایی</t>
  </si>
  <si>
    <t>1398/1/ 18</t>
  </si>
  <si>
    <t xml:space="preserve"> تیلفون  و کریدت کارت </t>
  </si>
  <si>
    <t xml:space="preserve">باطری  کنکتر </t>
  </si>
  <si>
    <t xml:space="preserve">ریاست تکنالوجی معلوماتی </t>
  </si>
  <si>
    <t>اسپیکر GBL</t>
  </si>
  <si>
    <t>111/131</t>
  </si>
  <si>
    <t>20-1-1398</t>
  </si>
  <si>
    <t>109/128</t>
  </si>
  <si>
    <t>میز جلسه هشت نفری</t>
  </si>
  <si>
    <t>معینیت مالی واداری</t>
  </si>
  <si>
    <t>تایر موتر</t>
  </si>
  <si>
    <t xml:space="preserve">ویکم پترول وسرکی تانکی </t>
  </si>
  <si>
    <t>104/124</t>
  </si>
  <si>
    <t>1398/01/20</t>
  </si>
  <si>
    <t>نوزده قلم قرطاسیه باب</t>
  </si>
  <si>
    <t>106/126</t>
  </si>
  <si>
    <t>1398/1/20</t>
  </si>
  <si>
    <t>7-1-1398</t>
  </si>
  <si>
    <t>22/57</t>
  </si>
  <si>
    <t>17/52</t>
  </si>
  <si>
    <t>100/120</t>
  </si>
  <si>
    <t>101/121</t>
  </si>
  <si>
    <t>102/122</t>
  </si>
  <si>
    <t>MOMP/G-4-NCB-1398</t>
  </si>
  <si>
    <t>تدارک دو لات تیل مرکز وزارت</t>
  </si>
  <si>
    <t>16-12-1397</t>
  </si>
  <si>
    <t>چهار بوتل آب معدنی الی اخیر سال مالی 1398</t>
  </si>
  <si>
    <t>سفر هیات خریداری به جوزجان جهت خریداری اجناس</t>
  </si>
  <si>
    <t>5-1-1398</t>
  </si>
  <si>
    <t>21-1-1398</t>
  </si>
  <si>
    <t>درخت ناجو و بید ایرانی</t>
  </si>
  <si>
    <t>130/149</t>
  </si>
  <si>
    <t>دو حلقه چاه جذبی</t>
  </si>
  <si>
    <t>129/148</t>
  </si>
  <si>
    <t>103/123</t>
  </si>
  <si>
    <t>107/127</t>
  </si>
  <si>
    <t>105/125</t>
  </si>
  <si>
    <t>109/129</t>
  </si>
  <si>
    <t>معینیت پالیسی</t>
  </si>
  <si>
    <t>سیستم حاضری کمپیوتری</t>
  </si>
  <si>
    <t>اداره PSU</t>
  </si>
  <si>
    <t xml:space="preserve">مایع دستشوی و بالتی </t>
  </si>
  <si>
    <t>1398/1/19</t>
  </si>
  <si>
    <t>رنگ اطاق</t>
  </si>
  <si>
    <t xml:space="preserve"> پروژه تاپی </t>
  </si>
  <si>
    <t>24-1-1398</t>
  </si>
  <si>
    <t>۷ قلم جنس خوراکه باب</t>
  </si>
  <si>
    <t>151/166</t>
  </si>
  <si>
    <t>نان فوق العاده</t>
  </si>
  <si>
    <t>150/165</t>
  </si>
  <si>
    <t>140/154</t>
  </si>
  <si>
    <t>۸ قلم نان</t>
  </si>
  <si>
    <t>152/167</t>
  </si>
  <si>
    <t>28 قلم قرطاسیه باب</t>
  </si>
  <si>
    <t>149/164</t>
  </si>
  <si>
    <t>141/154</t>
  </si>
  <si>
    <t>۹ قلم فلترباب و مبلایل جنراتور</t>
  </si>
  <si>
    <t>132/151</t>
  </si>
  <si>
    <t>پروژه  TAPI</t>
  </si>
  <si>
    <t>10 قلم وسایل پرزه جات</t>
  </si>
  <si>
    <t>21/56</t>
  </si>
  <si>
    <t>25-1-1398</t>
  </si>
  <si>
    <t>-</t>
  </si>
  <si>
    <t>مایع و تکه کتان</t>
  </si>
  <si>
    <t>ترمیم کف کش</t>
  </si>
  <si>
    <t>22-1-1398</t>
  </si>
  <si>
    <t>29-1-1398</t>
  </si>
  <si>
    <t>۱۱ قلم مواد خشک کودکستان</t>
  </si>
  <si>
    <t>171/182</t>
  </si>
  <si>
    <t>26-1-1398</t>
  </si>
  <si>
    <t>۱ قلم نان فوق العاده</t>
  </si>
  <si>
    <t>169/180</t>
  </si>
  <si>
    <t xml:space="preserve">۲ قلم تایر </t>
  </si>
  <si>
    <t>161/173</t>
  </si>
  <si>
    <t>160/172</t>
  </si>
  <si>
    <t>8 قلم پرزه جات موتر</t>
  </si>
  <si>
    <t>178/184</t>
  </si>
  <si>
    <t>27-1-1398</t>
  </si>
  <si>
    <t>کوچ و شیلف دیواری</t>
  </si>
  <si>
    <t>میعنت مالی واداری</t>
  </si>
  <si>
    <t>177/183</t>
  </si>
  <si>
    <t>کمپیوتر لپتاپ</t>
  </si>
  <si>
    <t>180/186</t>
  </si>
  <si>
    <t>179/185</t>
  </si>
  <si>
    <t xml:space="preserve"> سفر عبدالبصیر  مدیر  عمومی هماهنگی  تصدیها به ولایت بلخ</t>
  </si>
  <si>
    <t>هماهنگی تصدیها</t>
  </si>
  <si>
    <t>سفر فروتن  به ولایت  مزارشریف</t>
  </si>
  <si>
    <t>سه بوتل آب  معدنی در هفته</t>
  </si>
  <si>
    <t xml:space="preserve">هماهنگ کنند ملی </t>
  </si>
  <si>
    <t>استند پروجکتور</t>
  </si>
  <si>
    <t>1-26-1398</t>
  </si>
  <si>
    <t>بیک لپتاپ ومو س کمپیوتر</t>
  </si>
  <si>
    <t>جنس نامعلوم</t>
  </si>
  <si>
    <t>صحافی</t>
  </si>
  <si>
    <t>بوجی و ریگ</t>
  </si>
  <si>
    <t>14-1-1398</t>
  </si>
  <si>
    <t>تاپی</t>
  </si>
  <si>
    <t>زنگ و بطری</t>
  </si>
  <si>
    <t>جمپین و قفل دروازه موتر</t>
  </si>
  <si>
    <t>یک عدد بطری</t>
  </si>
  <si>
    <t>یک دانه درم یونت</t>
  </si>
  <si>
    <t>هاردیسک</t>
  </si>
  <si>
    <t>رباست اداری وخدمات</t>
  </si>
  <si>
    <t xml:space="preserve">اداری </t>
  </si>
  <si>
    <t xml:space="preserve">منابع بشری </t>
  </si>
  <si>
    <t>28-1-1398</t>
  </si>
  <si>
    <t>مجموعه وجه سردستی اول سال ۱۳۹۸</t>
  </si>
  <si>
    <t>عکس برداری موزیم</t>
  </si>
  <si>
    <t>11 قلم پرزه جات موتر</t>
  </si>
  <si>
    <t>11 قلم خوراکه باب</t>
  </si>
  <si>
    <t>جنتری تقویم 1398</t>
  </si>
  <si>
    <t>199/104</t>
  </si>
  <si>
    <t>31-1-1398</t>
  </si>
  <si>
    <t xml:space="preserve">ترمیم  کمپیوتر  دسکتاپ </t>
  </si>
  <si>
    <t>1398/1/26</t>
  </si>
  <si>
    <t xml:space="preserve"> اطلاعیه عام</t>
  </si>
  <si>
    <t>جهت معلومات مزید به کالم شماره ها در نشانی به رنگ سرخ (کامنت) مراجعه شود</t>
  </si>
  <si>
    <t>سفر وزیرصاحب با تیم شش نفره ایشان به هرات</t>
  </si>
  <si>
    <t>کمره عکاسی</t>
  </si>
  <si>
    <t>202/207</t>
  </si>
  <si>
    <t>1-2-1398</t>
  </si>
  <si>
    <t>4 قلم بیک و و موز و سه ساکته</t>
  </si>
  <si>
    <t>201/206</t>
  </si>
  <si>
    <t>4 قلم کیک و کلچه</t>
  </si>
  <si>
    <t>26-12-97</t>
  </si>
  <si>
    <t>بزنیس کارت وزیر صاحب</t>
  </si>
  <si>
    <t>28-1-2-1398</t>
  </si>
  <si>
    <t>5 قلم جنس معینیت</t>
  </si>
  <si>
    <t>معنیت مالی وادری</t>
  </si>
  <si>
    <t>پلک</t>
  </si>
  <si>
    <t>28-1-398</t>
  </si>
  <si>
    <t>معینت مالی وادرای</t>
  </si>
  <si>
    <t>28-1-1397</t>
  </si>
  <si>
    <t xml:space="preserve">8 قلم جنس </t>
  </si>
  <si>
    <t>304/309</t>
  </si>
  <si>
    <t>305/310</t>
  </si>
  <si>
    <t>5 قلم جنس رنگ اتاق</t>
  </si>
  <si>
    <t>306/311</t>
  </si>
  <si>
    <t>لوش کش</t>
  </si>
  <si>
    <t>307/313</t>
  </si>
  <si>
    <t>2 قلم قرطاسیه باب</t>
  </si>
  <si>
    <t>دقتر</t>
  </si>
  <si>
    <t>211/216</t>
  </si>
  <si>
    <t>1-2-198</t>
  </si>
  <si>
    <t>213/218</t>
  </si>
  <si>
    <t>212/217</t>
  </si>
  <si>
    <t>210/215</t>
  </si>
  <si>
    <t>208/213</t>
  </si>
  <si>
    <t>میز وچوکی</t>
  </si>
  <si>
    <t>214/219</t>
  </si>
  <si>
    <t>216/221</t>
  </si>
  <si>
    <t>ادری وخدمات</t>
  </si>
  <si>
    <t>218/223</t>
  </si>
  <si>
    <t>3-2-1398</t>
  </si>
  <si>
    <t>4-2-1398</t>
  </si>
  <si>
    <t>6 قلم رنگ و بطری کمپیوتر</t>
  </si>
  <si>
    <t>ریاست حقوقی</t>
  </si>
  <si>
    <t>229/232</t>
  </si>
  <si>
    <t>4 سیت قلم تونر رنگ پرنتر</t>
  </si>
  <si>
    <t>230/233</t>
  </si>
  <si>
    <t>4 قلم مواد خوراکی</t>
  </si>
  <si>
    <t>231/234</t>
  </si>
  <si>
    <t>232/235</t>
  </si>
  <si>
    <t>ترجمه ریفورم استراتیژی</t>
  </si>
  <si>
    <t>233/236</t>
  </si>
  <si>
    <t>ترجمه وبسایت معدن</t>
  </si>
  <si>
    <t>234/237</t>
  </si>
  <si>
    <t>235/238</t>
  </si>
  <si>
    <t>پرده افقی</t>
  </si>
  <si>
    <t>معینت پالیسی</t>
  </si>
  <si>
    <t>236/239</t>
  </si>
  <si>
    <t>4 قلم ماشین گبل و داس</t>
  </si>
  <si>
    <t>243/246</t>
  </si>
  <si>
    <t>242/245</t>
  </si>
  <si>
    <t>9 قلم اجناس کودکستان</t>
  </si>
  <si>
    <t>240/243</t>
  </si>
  <si>
    <t>ترمیم یک پایه ماشین فوتوکاپی</t>
  </si>
  <si>
    <t>237/240</t>
  </si>
  <si>
    <t>7 قلم قرطاسیه باب</t>
  </si>
  <si>
    <t>238/241</t>
  </si>
  <si>
    <t>5 قلم اجناس وپرزه جات موتر</t>
  </si>
  <si>
    <t>239/242</t>
  </si>
  <si>
    <t>1398/2/2</t>
  </si>
  <si>
    <t>1398/2/3</t>
  </si>
  <si>
    <t>بطری و چارچر</t>
  </si>
  <si>
    <t>1398/1/28</t>
  </si>
  <si>
    <t xml:space="preserve">بیک </t>
  </si>
  <si>
    <t>صندوق شکایات</t>
  </si>
  <si>
    <t>1398/2/4</t>
  </si>
  <si>
    <t>12 خوراک نان متوسط</t>
  </si>
  <si>
    <t xml:space="preserve">معینیت تخنکی </t>
  </si>
  <si>
    <t>انترنیت سویچ</t>
  </si>
  <si>
    <t>سویچ 6 پوله ایتالیایی</t>
  </si>
  <si>
    <t>12-2-1398</t>
  </si>
  <si>
    <t>17-2-1398</t>
  </si>
  <si>
    <t>15-2-1398</t>
  </si>
  <si>
    <t>270/217</t>
  </si>
  <si>
    <t>لپتاپ</t>
  </si>
  <si>
    <t>269/270</t>
  </si>
  <si>
    <t>10 قلم پرزه موتر</t>
  </si>
  <si>
    <t>PSU</t>
  </si>
  <si>
    <t>262/265</t>
  </si>
  <si>
    <t>268/269</t>
  </si>
  <si>
    <t>2 قلم جنس قفل و دروازه چوبی</t>
  </si>
  <si>
    <t>281/282</t>
  </si>
  <si>
    <t>کاغذ دیواری</t>
  </si>
  <si>
    <t>282/283</t>
  </si>
  <si>
    <t>18-1-398</t>
  </si>
  <si>
    <t>284/285</t>
  </si>
  <si>
    <t>لیست  قطعی   سال مالی 1398</t>
  </si>
  <si>
    <t>18-2-1398 : 10 :00 AM</t>
  </si>
  <si>
    <t>هارددیسک و رنگ پرینتر</t>
  </si>
  <si>
    <t>2 قلم نان فوق العاده</t>
  </si>
  <si>
    <t>296/291</t>
  </si>
  <si>
    <t>19-2-1398</t>
  </si>
  <si>
    <t>24-2-1398</t>
  </si>
  <si>
    <t>UPS 3 KVA</t>
  </si>
  <si>
    <t>258/261</t>
  </si>
  <si>
    <t>5-2-1398</t>
  </si>
  <si>
    <t>302/294</t>
  </si>
  <si>
    <t>21-2-1398</t>
  </si>
  <si>
    <t>939.96 $ +28500</t>
  </si>
  <si>
    <t>89/110</t>
  </si>
  <si>
    <t>سفر محترم ریس صاحب تدارکات به دوشنبه</t>
  </si>
  <si>
    <t>1398/2/14</t>
  </si>
  <si>
    <t xml:space="preserve">باطله دانی </t>
  </si>
  <si>
    <t xml:space="preserve">معینیت تخنیکی </t>
  </si>
  <si>
    <t>اب معدنی چای چاکلیت</t>
  </si>
  <si>
    <t>لین برق  چینج اور</t>
  </si>
  <si>
    <t>1398/2/22</t>
  </si>
  <si>
    <t xml:space="preserve"> 1398/2/2</t>
  </si>
  <si>
    <t>22-2-1398</t>
  </si>
  <si>
    <t>303/295</t>
  </si>
  <si>
    <t>304/296</t>
  </si>
  <si>
    <t>کیبل ودک</t>
  </si>
  <si>
    <t>8 قلم مواد خوراگه باب</t>
  </si>
  <si>
    <t>306/298</t>
  </si>
  <si>
    <t>مجله معادن</t>
  </si>
  <si>
    <t>305/297</t>
  </si>
  <si>
    <t>از اداری به مالی</t>
  </si>
  <si>
    <t>3-1-1398</t>
  </si>
  <si>
    <t>Direct</t>
  </si>
  <si>
    <t>29-12-1398</t>
  </si>
  <si>
    <t>3-1-398</t>
  </si>
  <si>
    <t>17-1-398</t>
  </si>
  <si>
    <t>4-1-1398</t>
  </si>
  <si>
    <t>15-1-1398</t>
  </si>
  <si>
    <t>14-2-1398</t>
  </si>
  <si>
    <t xml:space="preserve"> خوش خرید</t>
  </si>
  <si>
    <t>دروازه الکترونیکی</t>
  </si>
  <si>
    <t>23-2-1398</t>
  </si>
  <si>
    <t>گل تازه</t>
  </si>
  <si>
    <t>287/288</t>
  </si>
  <si>
    <t>18-2-1398</t>
  </si>
  <si>
    <t>خوش خرید در طی مراحل</t>
  </si>
  <si>
    <t xml:space="preserve">خویش خرید </t>
  </si>
  <si>
    <t>تاریخ</t>
  </si>
  <si>
    <t>نوعیت سند</t>
  </si>
  <si>
    <t xml:space="preserve">یک قطی رنگ </t>
  </si>
  <si>
    <t>317/307</t>
  </si>
  <si>
    <t>تکنالوژِی معلوماتی</t>
  </si>
  <si>
    <t>پرده عمودی</t>
  </si>
  <si>
    <t>329/313</t>
  </si>
  <si>
    <t>کیبل برق و دوبل پیچ</t>
  </si>
  <si>
    <t>4 قلم قلم توش دوسیه دو درجن قلم</t>
  </si>
  <si>
    <t xml:space="preserve">سفر بنفشه متوکل به کابل بلخ </t>
  </si>
  <si>
    <t>امریت هماهنگی ولایات</t>
  </si>
  <si>
    <t>4 قلم رنگ پرنتر</t>
  </si>
  <si>
    <t>331/314</t>
  </si>
  <si>
    <t>اداری وخدمت</t>
  </si>
  <si>
    <t>25-2-1398</t>
  </si>
  <si>
    <t>332/316</t>
  </si>
  <si>
    <t>8 قلم قرطاسیه باب</t>
  </si>
  <si>
    <t>20/55</t>
  </si>
  <si>
    <t>دو سیت تلیفون</t>
  </si>
  <si>
    <t>259/262</t>
  </si>
  <si>
    <t>11 قلم مواد خوراکه باب</t>
  </si>
  <si>
    <t>یک عراده بایسکل</t>
  </si>
  <si>
    <t>پرینتر سیاه و سفید</t>
  </si>
  <si>
    <t>11 قلم پرزه حات موتر و ترمیم</t>
  </si>
  <si>
    <t>23 قلم وسایل موتر</t>
  </si>
  <si>
    <t>مواد خوراکه کیک و کلچه</t>
  </si>
  <si>
    <t>دو قلم چادر</t>
  </si>
  <si>
    <t>29-2-1398</t>
  </si>
  <si>
    <t>روزنامه ها انیس میواد کابل تایمز</t>
  </si>
  <si>
    <t>روزنامه افغانستان ما</t>
  </si>
  <si>
    <t>348/331</t>
  </si>
  <si>
    <t>اسکنر</t>
  </si>
  <si>
    <t>رنگ ماشین فوتوکاپی</t>
  </si>
  <si>
    <t>353/336</t>
  </si>
  <si>
    <t>351/334</t>
  </si>
  <si>
    <t>350/333</t>
  </si>
  <si>
    <t>352/335</t>
  </si>
  <si>
    <t>358/339</t>
  </si>
  <si>
    <t>355/338</t>
  </si>
  <si>
    <t>354/337</t>
  </si>
  <si>
    <t>357/340</t>
  </si>
  <si>
    <t>359/342</t>
  </si>
  <si>
    <t>358/341</t>
  </si>
  <si>
    <t>هفت قلم خوراکه باب</t>
  </si>
  <si>
    <t>4 قلم خوراکه باب</t>
  </si>
  <si>
    <t>ترمیم ماشین فوتوکاپی</t>
  </si>
  <si>
    <t>30-2-1398</t>
  </si>
  <si>
    <t>اداره تصدی ها</t>
  </si>
  <si>
    <t xml:space="preserve">مبلایل تبدیلی واسطه نقلیه </t>
  </si>
  <si>
    <t>یک عدد زنگ سرمیزی</t>
  </si>
  <si>
    <t>کشک دروازه</t>
  </si>
  <si>
    <t>31-2-1398</t>
  </si>
  <si>
    <t>رنگ پرینتر - دو قطی</t>
  </si>
  <si>
    <t>پرنتر 477</t>
  </si>
  <si>
    <t>392/366</t>
  </si>
  <si>
    <t>1-3-1398</t>
  </si>
  <si>
    <t>رنگ ماشین فوتوکاپی MX 230</t>
  </si>
  <si>
    <t>خدمات حقوقی</t>
  </si>
  <si>
    <t>394/368</t>
  </si>
  <si>
    <t>4 قلم قرطاسیه باب</t>
  </si>
  <si>
    <t>390/364</t>
  </si>
  <si>
    <t>391/365</t>
  </si>
  <si>
    <t>4 قلم وسایل موتر</t>
  </si>
  <si>
    <t>389/363</t>
  </si>
  <si>
    <t>1398-3-1</t>
  </si>
  <si>
    <t>ریاست دفترمقام</t>
  </si>
  <si>
    <t>سر تفکیت</t>
  </si>
  <si>
    <t>1398-2-29</t>
  </si>
  <si>
    <t xml:space="preserve">ترموز چای </t>
  </si>
  <si>
    <t>1398-2-21</t>
  </si>
  <si>
    <t>بالتی قلمی بالتی ریموت</t>
  </si>
  <si>
    <t>1398-3-3</t>
  </si>
  <si>
    <t xml:space="preserve">چوکی </t>
  </si>
  <si>
    <t>1398-3-4</t>
  </si>
  <si>
    <t>کاغذ قطعه ای 500</t>
  </si>
  <si>
    <t>3-4-1398</t>
  </si>
  <si>
    <t>تلیفون سرمیزی</t>
  </si>
  <si>
    <t>تخریب دیوار</t>
  </si>
  <si>
    <t>5-3-1398</t>
  </si>
  <si>
    <t>فایل دوسیه</t>
  </si>
  <si>
    <t>409/373</t>
  </si>
  <si>
    <t>2-3-1398</t>
  </si>
  <si>
    <t>5 mb انترنیت</t>
  </si>
  <si>
    <t>معادن کابل</t>
  </si>
  <si>
    <t>408/372</t>
  </si>
  <si>
    <t>2 قلم ترمیم و پرزه جات موتر</t>
  </si>
  <si>
    <t>407/371</t>
  </si>
  <si>
    <t>ترینیگ ریاست تکنالوژِی</t>
  </si>
  <si>
    <t>406/370</t>
  </si>
  <si>
    <t>انجنیر ملنگ شاه به بدخشان</t>
  </si>
  <si>
    <t>422/379</t>
  </si>
  <si>
    <t>6-3-1398</t>
  </si>
  <si>
    <t>5 قلم سیستم کمره امنیتی</t>
  </si>
  <si>
    <t>423/380</t>
  </si>
  <si>
    <t>424/381</t>
  </si>
  <si>
    <t>2 قلم رنگ پرینتر</t>
  </si>
  <si>
    <t>7-3-1398</t>
  </si>
  <si>
    <t>سلندر کلان</t>
  </si>
  <si>
    <t>ترمیم سلف موتر</t>
  </si>
  <si>
    <t>یک پایه تلیفون</t>
  </si>
  <si>
    <t>کلیپ ویدیویی</t>
  </si>
  <si>
    <t>441/398</t>
  </si>
  <si>
    <t>8-3-1398</t>
  </si>
  <si>
    <t>440/397</t>
  </si>
  <si>
    <t>ماشین هوا</t>
  </si>
  <si>
    <t>439/396</t>
  </si>
  <si>
    <t>5 قلم جنس نلدانی</t>
  </si>
  <si>
    <t>438/395</t>
  </si>
  <si>
    <t>الماری  چوبی وبرس</t>
  </si>
  <si>
    <t>437/394</t>
  </si>
  <si>
    <t>436/393</t>
  </si>
  <si>
    <t>435/392</t>
  </si>
  <si>
    <t>442/397</t>
  </si>
  <si>
    <t>443/400</t>
  </si>
  <si>
    <t>سفر روح الله امین و  محب الله -  مزار شریف</t>
  </si>
  <si>
    <t>بیک لپتاپ</t>
  </si>
  <si>
    <t>موترسایکل</t>
  </si>
  <si>
    <t>464/414</t>
  </si>
  <si>
    <t>12-3-1398</t>
  </si>
  <si>
    <t>465/415</t>
  </si>
  <si>
    <t>12-13-1398</t>
  </si>
  <si>
    <t xml:space="preserve">شیشه چهار ملی </t>
  </si>
  <si>
    <t xml:space="preserve">ریگ با بوجی </t>
  </si>
  <si>
    <t xml:space="preserve">ریاست اداری  و خدماتی </t>
  </si>
  <si>
    <t>5 قلم پرده و کمپل</t>
  </si>
  <si>
    <t>جوزجان</t>
  </si>
  <si>
    <t>386/360</t>
  </si>
  <si>
    <t>5 قلم تلویزیون و جاروب برقی</t>
  </si>
  <si>
    <t>385/359</t>
  </si>
  <si>
    <t>قالین و موگت</t>
  </si>
  <si>
    <t>384/358</t>
  </si>
  <si>
    <t>6 قلم کوچ و میز ریاست</t>
  </si>
  <si>
    <t>387/361</t>
  </si>
  <si>
    <t>دور نمودن اهن پلیت و سنگ</t>
  </si>
  <si>
    <t>19-3-1398</t>
  </si>
  <si>
    <t>9 قلم قرطاسیه باب</t>
  </si>
  <si>
    <t>معینت پالسی</t>
  </si>
  <si>
    <t>تاریخ تکثیر</t>
  </si>
  <si>
    <t>مقدار 10000 کلیوگرام مواد انگبیتور</t>
  </si>
  <si>
    <t>تصدی افغان گاز</t>
  </si>
  <si>
    <t>MOMP/G-031/NCB-1398</t>
  </si>
  <si>
    <t>دو قلم رنگ پرینتر</t>
  </si>
  <si>
    <t>دوقلم رذنگ پرنتر</t>
  </si>
  <si>
    <t>473/470</t>
  </si>
  <si>
    <t>وصل نمودن سیستم VOIP</t>
  </si>
  <si>
    <t>MOMP/NCS-06-LB-1398</t>
  </si>
  <si>
    <t>استخدام شرکت بین المللی جهت انجام عملیات نگهداری سیستم آموزش میدستریم سکتور گاز طبیعی دستگاه تجدید سلفر</t>
  </si>
  <si>
    <t>تجهیزات کمکی مورد نیاز پایپ لاین گاز از خواجه گوگردک الی فابریکات کود وبرقب شمال</t>
  </si>
  <si>
    <t>MOMP/G-047-ICB-1398</t>
  </si>
  <si>
    <t>MOMP-NCS-05-ICB-1398</t>
  </si>
  <si>
    <t>471/418</t>
  </si>
  <si>
    <t>470/417</t>
  </si>
  <si>
    <t>472/419</t>
  </si>
  <si>
    <t>20-3-1398</t>
  </si>
  <si>
    <t>هاررددسیک و انتی وایروس</t>
  </si>
  <si>
    <t>دو صد متر ریسمان</t>
  </si>
  <si>
    <t>مدیریت کنترول</t>
  </si>
  <si>
    <t>19-9-1398</t>
  </si>
  <si>
    <t>18-3-1398</t>
  </si>
  <si>
    <t>AITIE</t>
  </si>
  <si>
    <t>USB</t>
  </si>
  <si>
    <t>486/430</t>
  </si>
  <si>
    <t>487/431</t>
  </si>
  <si>
    <t>485/429</t>
  </si>
  <si>
    <t>489/433</t>
  </si>
  <si>
    <t>4 قلم ترمیم و پرزه جات موتر</t>
  </si>
  <si>
    <t>502/445</t>
  </si>
  <si>
    <t>22-3-1398</t>
  </si>
  <si>
    <t>500/443</t>
  </si>
  <si>
    <t>13 قلم مواد خوراکه و کیک و کلچه</t>
  </si>
  <si>
    <t>497/440</t>
  </si>
  <si>
    <t>ترمیم وسایط موتر</t>
  </si>
  <si>
    <t>498/441</t>
  </si>
  <si>
    <t>401/444</t>
  </si>
  <si>
    <t>499/442</t>
  </si>
  <si>
    <t>اداری وخدات</t>
  </si>
  <si>
    <t xml:space="preserve"> عید7 قلم کیک وکلچه</t>
  </si>
  <si>
    <t>سیخ ولدینگ کاری</t>
  </si>
  <si>
    <t>کنکتر</t>
  </si>
  <si>
    <t>سمنت ریگ کرش</t>
  </si>
  <si>
    <t>23-3-1398</t>
  </si>
  <si>
    <t>3 قلم کیک و کلچه</t>
  </si>
  <si>
    <t>چای سبز وسیاه</t>
  </si>
  <si>
    <t>چبلک</t>
  </si>
  <si>
    <t>قفل دروازه</t>
  </si>
  <si>
    <t>رنگ رنگ پودری ریگمال</t>
  </si>
  <si>
    <t>31 قلم پرزه جات و ترمیم وسایط</t>
  </si>
  <si>
    <t>505/446</t>
  </si>
  <si>
    <t>سه ساکته</t>
  </si>
  <si>
    <t>25-3-1398</t>
  </si>
  <si>
    <t>کپی کشی رنگمالی</t>
  </si>
  <si>
    <t>کریدیت مبایل</t>
  </si>
  <si>
    <t>معدن کاری کوچک</t>
  </si>
  <si>
    <t>3 قلم قرطاسیه باب</t>
  </si>
  <si>
    <t>7 قلم چای و چاکلیت</t>
  </si>
  <si>
    <t>فرنیچر</t>
  </si>
  <si>
    <t>مدیریت امنیت</t>
  </si>
  <si>
    <t>حفظ گردید</t>
  </si>
  <si>
    <t>آلارم</t>
  </si>
  <si>
    <t>519/457</t>
  </si>
  <si>
    <t>516/454</t>
  </si>
  <si>
    <t>چوکی انفرادی</t>
  </si>
  <si>
    <t>518/456</t>
  </si>
  <si>
    <t>10 قلم وسایل چای وچاگیلت</t>
  </si>
  <si>
    <t>517/455</t>
  </si>
  <si>
    <t>515/453</t>
  </si>
  <si>
    <t>کمره امنیتی وزیر صاحب</t>
  </si>
  <si>
    <t>514/452</t>
  </si>
  <si>
    <t>520/458</t>
  </si>
  <si>
    <t>542/462</t>
  </si>
  <si>
    <t>26-3-1398</t>
  </si>
  <si>
    <t>رفت وبرگشت اسدالله وعزیز االله به فاریاب</t>
  </si>
  <si>
    <t>4 پایه لپتاپ</t>
  </si>
  <si>
    <t>541/476</t>
  </si>
  <si>
    <t>540/475</t>
  </si>
  <si>
    <t>کوچ</t>
  </si>
  <si>
    <t>539/474</t>
  </si>
  <si>
    <t>ترمیم جنراتور</t>
  </si>
  <si>
    <t>538/473</t>
  </si>
  <si>
    <t>505/476</t>
  </si>
  <si>
    <t>کمپیوتر بکس فلش</t>
  </si>
  <si>
    <t>چوکی آمریت</t>
  </si>
  <si>
    <t>کمپیوتر موس ups</t>
  </si>
  <si>
    <t>7 قلم کیک و کلچه</t>
  </si>
  <si>
    <t>رفت وبرگشت هیت ها به هرات کنفرانس تاپی</t>
  </si>
  <si>
    <t>ترمیم CPU</t>
  </si>
  <si>
    <t>29-3-1398</t>
  </si>
  <si>
    <t>ویترین</t>
  </si>
  <si>
    <t>رنگ پرینتر رنگه</t>
  </si>
  <si>
    <t>بل اعلان جنراتور گازی 300 کیولات</t>
  </si>
  <si>
    <t>بل اعلان تدارک 10 تن سلفاتریت</t>
  </si>
  <si>
    <t>بل اعلان حفر دو حلقه چاه</t>
  </si>
  <si>
    <t>بل اعلان تدارک مبل وفرنیچر</t>
  </si>
  <si>
    <t>بل اعلان اعمار اتاق ای سروی جیولوحی</t>
  </si>
  <si>
    <t>بل اعلان دو عراده کاستر</t>
  </si>
  <si>
    <t>بل اعلان 41 قلم ولدین گاری</t>
  </si>
  <si>
    <t>بل اعلان 70000 خریطه</t>
  </si>
  <si>
    <t>بل اعلان اتاق های سروی جیولوحی</t>
  </si>
  <si>
    <t>بل اعلان سیستم شبکه بیسیم</t>
  </si>
  <si>
    <t>بل اعلان 22 قلم ادویه</t>
  </si>
  <si>
    <t>بل اعلان 18000 لیتر تیل</t>
  </si>
  <si>
    <t>بل اعلان دیتا سنتر</t>
  </si>
  <si>
    <t>بل اعلان 84 قلم نلدوانی</t>
  </si>
  <si>
    <t>بل تصمیم اعطای قراداد مرکز گرمی</t>
  </si>
  <si>
    <t>بل اعلان 65 عراده وسایط</t>
  </si>
  <si>
    <t>بل اعلان 62 قلم ساان الات برق</t>
  </si>
  <si>
    <t>بل تصمیم اعطای 41 قلم لوزام ولدیگ</t>
  </si>
  <si>
    <t>بل اعلان 122 قلم ادویه</t>
  </si>
  <si>
    <t>بل اعلان 9 تن کتلیست</t>
  </si>
  <si>
    <t>بل اعلان قرطاسیه باب</t>
  </si>
  <si>
    <t>بل اعلان اسکواتور</t>
  </si>
  <si>
    <t>بل اعلان 1361 متر فرش</t>
  </si>
  <si>
    <t>بل 300 استفاده کننده</t>
  </si>
  <si>
    <t>بل اطلاعبه تصمیم 79 قلم پرزهجات</t>
  </si>
  <si>
    <t>بل العان دو عراده وسایط</t>
  </si>
  <si>
    <t>تصمیم اعطای قراد دو حلقه چاه</t>
  </si>
  <si>
    <t>بل تصممی اعطای حفر چاه عمیق</t>
  </si>
  <si>
    <t>بل تصمیم اعطای جنراتور گازی</t>
  </si>
  <si>
    <t>بل تصمیم اعطای 7 قلم پرزه جات</t>
  </si>
  <si>
    <t>اعطای قرادا جی پی ایس</t>
  </si>
  <si>
    <t>اعطای قرادداد 13 قلم روغنیات</t>
  </si>
  <si>
    <t>اعلان دو عرداه کاستر</t>
  </si>
  <si>
    <t>395/369</t>
  </si>
  <si>
    <t>مجموعه بل ها</t>
  </si>
  <si>
    <t xml:space="preserve">4 عدد فلش </t>
  </si>
  <si>
    <t xml:space="preserve">کاغذ تیشو و ترموز چای </t>
  </si>
  <si>
    <t>دیسک کمپیوتر</t>
  </si>
  <si>
    <t>بوجی متوسط</t>
  </si>
  <si>
    <t>6 عدد فلش</t>
  </si>
  <si>
    <t>تختخه زیر کلکین</t>
  </si>
  <si>
    <t>انتی وایروس</t>
  </si>
  <si>
    <t>بیک فلش و موس</t>
  </si>
  <si>
    <t>بکس چرمی</t>
  </si>
  <si>
    <t xml:space="preserve">گروپ </t>
  </si>
  <si>
    <t>تلیفون دیجیتال</t>
  </si>
  <si>
    <t>مبایل کماندو</t>
  </si>
  <si>
    <t>سویج</t>
  </si>
  <si>
    <t>دو تخته پرده عمودی</t>
  </si>
  <si>
    <t>ترموز و پطنوس</t>
  </si>
  <si>
    <t>ترمیم موتر</t>
  </si>
  <si>
    <t>558/484</t>
  </si>
  <si>
    <t>سیف</t>
  </si>
  <si>
    <t>مایکروفون</t>
  </si>
  <si>
    <t>پنج قلم مایع ظرفشویی ودست شویی</t>
  </si>
  <si>
    <t>بزنیس کارت</t>
  </si>
  <si>
    <t>کتاب ثتب جنسی</t>
  </si>
  <si>
    <t>مبلایل  جنراتور اقامتگاه .زیر صاحب</t>
  </si>
  <si>
    <t>چوکی کرایی</t>
  </si>
  <si>
    <t>پارکت ترفیع</t>
  </si>
  <si>
    <t>6 قلم مایع ظرفشویی</t>
  </si>
  <si>
    <t>کیک و کلچه</t>
  </si>
  <si>
    <t>7 قلم خوراکه باب</t>
  </si>
  <si>
    <t>10 قلم قرطاسیه باب</t>
  </si>
  <si>
    <t xml:space="preserve">خوراکه باب </t>
  </si>
  <si>
    <t>دستمال کاغذی</t>
  </si>
  <si>
    <t>ترمیم ایرکندیشن</t>
  </si>
  <si>
    <t xml:space="preserve">غوری و کاسه خورد </t>
  </si>
  <si>
    <t>خوراکه باب ریفریشمنت</t>
  </si>
  <si>
    <t>ترمیم کفکش</t>
  </si>
  <si>
    <t>جواز سیر موترساکیل</t>
  </si>
  <si>
    <t>ریفریمنشت</t>
  </si>
  <si>
    <t>1-4-1398</t>
  </si>
  <si>
    <t>577/503</t>
  </si>
  <si>
    <t>مجموعه پول وجه سردستی دوم</t>
  </si>
  <si>
    <t>578/504</t>
  </si>
  <si>
    <t>ربع اول سال 1398</t>
  </si>
  <si>
    <t>588/514</t>
  </si>
  <si>
    <t>579/505</t>
  </si>
  <si>
    <t>585/511</t>
  </si>
  <si>
    <t>584/510</t>
  </si>
  <si>
    <t>تفتیش تخنیکی معادن</t>
  </si>
  <si>
    <t>583/509</t>
  </si>
  <si>
    <t>سفر به هرات</t>
  </si>
  <si>
    <t>سفر شریف واحمشاه گردیزی به بلخ</t>
  </si>
  <si>
    <t>582/508</t>
  </si>
  <si>
    <t>پرزه جات وترمیم وسایط موتر</t>
  </si>
  <si>
    <t>586/512</t>
  </si>
  <si>
    <t>587/513</t>
  </si>
  <si>
    <t>13 ام بی انترنیت حوت حمل ثور</t>
  </si>
  <si>
    <t>قفل و چپ راست و پیچ</t>
  </si>
  <si>
    <t>گیلاس وپتنوس</t>
  </si>
  <si>
    <t>مشاور ارشد</t>
  </si>
  <si>
    <t>9 جی بی دانگل روشن</t>
  </si>
  <si>
    <t>589/515</t>
  </si>
  <si>
    <t>603/522</t>
  </si>
  <si>
    <t>2-4-1398</t>
  </si>
  <si>
    <t>13 ام بی انترنیت  جدی و دلو</t>
  </si>
  <si>
    <t>نصب وسایل صوتی</t>
  </si>
  <si>
    <t>پاک کاری ذخیره</t>
  </si>
  <si>
    <t>ترمیم و پرزه جات وسایط</t>
  </si>
  <si>
    <t>11 قلم اجناس مورد نیاز دستگاه تجدید سلفر</t>
  </si>
  <si>
    <t>افغان گاز - پترولیم</t>
  </si>
  <si>
    <t xml:space="preserve">5-4-1398 - مقید </t>
  </si>
  <si>
    <t>MOMP/G-48-LNB-1398</t>
  </si>
  <si>
    <t>منبع واحد</t>
  </si>
  <si>
    <t xml:space="preserve">  مقید - 9-4-1398</t>
  </si>
  <si>
    <t>شرکت -مسعود نور</t>
  </si>
  <si>
    <t>9-3-1398</t>
  </si>
  <si>
    <t>1800 کیلو داینمنت و 2000 پتاقی برقی</t>
  </si>
  <si>
    <t>MOMP-G-032-DC-1398</t>
  </si>
  <si>
    <t>27-3-1398</t>
  </si>
  <si>
    <t>خاخی</t>
  </si>
  <si>
    <t>شرکت - وحدت رضایان</t>
  </si>
  <si>
    <t>شرکت -مصباح فهیم</t>
  </si>
  <si>
    <t>یک پایه جنراتور گازی 300 کیووات</t>
  </si>
  <si>
    <t>MOMP/G-047-NCB-1397</t>
  </si>
  <si>
    <t xml:space="preserve">افغان گاز </t>
  </si>
  <si>
    <t xml:space="preserve"> سمنت جبل اسراج</t>
  </si>
  <si>
    <t>19-9-1397 - 10:00 AM</t>
  </si>
  <si>
    <t>2-10-1397</t>
  </si>
  <si>
    <t>10-11-1397</t>
  </si>
  <si>
    <t>18-12-1397</t>
  </si>
  <si>
    <t>شبیر امید</t>
  </si>
  <si>
    <t>4 قلم رنگ پرینتر</t>
  </si>
  <si>
    <t>617/534</t>
  </si>
  <si>
    <t>4-4-1398</t>
  </si>
  <si>
    <t>616/533</t>
  </si>
  <si>
    <t>615/532</t>
  </si>
  <si>
    <t>614/531</t>
  </si>
  <si>
    <t>5 قلم پرزه جات موتر</t>
  </si>
  <si>
    <t>629/539</t>
  </si>
  <si>
    <t>5-4-1398</t>
  </si>
  <si>
    <t>13 ام بی انترنیت سال گذشته</t>
  </si>
  <si>
    <t>628/538</t>
  </si>
  <si>
    <t>خریدای کیک و کلچه</t>
  </si>
  <si>
    <t>7-4-1398</t>
  </si>
  <si>
    <t>قلم توش اصلی</t>
  </si>
  <si>
    <t>تکنالوژُی  ومعلوماتی</t>
  </si>
  <si>
    <t>pvc</t>
  </si>
  <si>
    <t>ادای وخدمات</t>
  </si>
  <si>
    <t>کتاب  نفت و گاز</t>
  </si>
  <si>
    <t>شریدر</t>
  </si>
  <si>
    <t>مهر</t>
  </si>
  <si>
    <t>6 قلم جنس</t>
  </si>
  <si>
    <t>ترمیم ماشبن کبل</t>
  </si>
  <si>
    <t>شش ساکته</t>
  </si>
  <si>
    <t>تففیش معادن</t>
  </si>
  <si>
    <t>اب اشامیدنی</t>
  </si>
  <si>
    <t>نصب و ترمیم ایرکندشین</t>
  </si>
  <si>
    <t>هماهنگی لایات</t>
  </si>
  <si>
    <t>ترپال</t>
  </si>
  <si>
    <t>8-4-1398</t>
  </si>
  <si>
    <t>ترسیم تصاویر منرال ها</t>
  </si>
  <si>
    <t>4 قلم چنس</t>
  </si>
  <si>
    <t xml:space="preserve">بلبور فلزی </t>
  </si>
  <si>
    <t>پژواک</t>
  </si>
  <si>
    <t>5 قلم کیک و کلچه</t>
  </si>
  <si>
    <t>AEITI</t>
  </si>
  <si>
    <t>ترمیم ایر کندیشن</t>
  </si>
  <si>
    <t>تکنالوزی و معلوماتی</t>
  </si>
  <si>
    <t>تایر طیوب لیس</t>
  </si>
  <si>
    <t>اب معدنی 20 لیتره</t>
  </si>
  <si>
    <t xml:space="preserve">ایرکندیشن </t>
  </si>
  <si>
    <t>98/4/11</t>
  </si>
  <si>
    <t>تونر ماشین کاپی</t>
  </si>
  <si>
    <t>ماشین بایندر</t>
  </si>
  <si>
    <t xml:space="preserve">15 خوراک نان </t>
  </si>
  <si>
    <t>6قلم چای چاکلیت</t>
  </si>
  <si>
    <t>معنیت پالیسی</t>
  </si>
  <si>
    <t>تییل پترول</t>
  </si>
  <si>
    <t xml:space="preserve">لوگی جدید وزارت </t>
  </si>
  <si>
    <t>7 قلم جنس قرطاسیه</t>
  </si>
  <si>
    <t xml:space="preserve">یک پایه تلویزیون 40 انج </t>
  </si>
  <si>
    <t>672/571</t>
  </si>
  <si>
    <t>1398-4-15</t>
  </si>
  <si>
    <t xml:space="preserve">1قلم جنس ایرکندیشن </t>
  </si>
  <si>
    <t>671/570</t>
  </si>
  <si>
    <t>1 قلم جنس تلویزیون</t>
  </si>
  <si>
    <t>669/568</t>
  </si>
  <si>
    <t>670/569</t>
  </si>
  <si>
    <t>17-4-1398</t>
  </si>
  <si>
    <t>16-4-1398</t>
  </si>
  <si>
    <t>12-4-1398</t>
  </si>
  <si>
    <t>MOMP/G-032-NCB-1397</t>
  </si>
  <si>
    <t>23-4-1398 - 10:00 AM</t>
  </si>
  <si>
    <t>تلیفون سمسنگ</t>
  </si>
  <si>
    <t>مواد خرواکه</t>
  </si>
  <si>
    <t>8-4-1399</t>
  </si>
  <si>
    <t>8-4-1400</t>
  </si>
  <si>
    <t>8-4-1401</t>
  </si>
  <si>
    <t>MOMP/S/RFB-001-1398</t>
  </si>
  <si>
    <t>MOMP/S/RFB-002-1398</t>
  </si>
  <si>
    <t>Network equipment for connectivity of 26 province</t>
  </si>
  <si>
    <t>IT Equipment and electricity power system for data center</t>
  </si>
  <si>
    <t>نان شب باشان ماه رمضان</t>
  </si>
  <si>
    <t>692/584</t>
  </si>
  <si>
    <t>لیست پیشنهاد های مستردی  سال مالی 1398</t>
  </si>
  <si>
    <t>پیشنهادات حفظیه   سال مالی 1398</t>
  </si>
  <si>
    <t>699/591</t>
  </si>
  <si>
    <t>18-4-1398</t>
  </si>
  <si>
    <t xml:space="preserve">4 قلم الماری و میز </t>
  </si>
  <si>
    <t>698/590</t>
  </si>
  <si>
    <t>19-4-1398</t>
  </si>
  <si>
    <t>تیل موتر برای شش ماه</t>
  </si>
  <si>
    <t>697/589</t>
  </si>
  <si>
    <t>9 جی بی انترنیت</t>
  </si>
  <si>
    <t>704/596</t>
  </si>
  <si>
    <t>کیبل برق</t>
  </si>
  <si>
    <t>703/595</t>
  </si>
  <si>
    <t>ماسین سرد کن اب</t>
  </si>
  <si>
    <t>702/594</t>
  </si>
  <si>
    <t>یو اس بی کانورتر</t>
  </si>
  <si>
    <t>701/593</t>
  </si>
  <si>
    <t>700/592</t>
  </si>
  <si>
    <t>یو اس بی نیتورک کارت</t>
  </si>
  <si>
    <t>تحفه برای اطفال</t>
  </si>
  <si>
    <t>امره جندر</t>
  </si>
  <si>
    <t>کارت دعوت</t>
  </si>
  <si>
    <t>قفل ترکی برای دروازه</t>
  </si>
  <si>
    <t>پی اس یو</t>
  </si>
  <si>
    <t>سویچ انترنیت</t>
  </si>
  <si>
    <t>رنگ برای رنگمالی اطاق</t>
  </si>
  <si>
    <t>پمپ هوایی برقی</t>
  </si>
  <si>
    <t>کریدیت کارت</t>
  </si>
  <si>
    <t>لیدر موتر</t>
  </si>
  <si>
    <t>باطله دانی</t>
  </si>
  <si>
    <t>668/567</t>
  </si>
  <si>
    <t>15-4-1398</t>
  </si>
  <si>
    <t>خریداری کوچک از بودجه انکشافی</t>
  </si>
  <si>
    <t>س</t>
  </si>
  <si>
    <t>لیست خوش خرید  وجه سردستی   سال مالی 1398</t>
  </si>
  <si>
    <t>4 قلم کراچی دستی</t>
  </si>
  <si>
    <t>712/600</t>
  </si>
  <si>
    <t>22-4-1398</t>
  </si>
  <si>
    <t>711/599</t>
  </si>
  <si>
    <t>3 قلم وسایل تکنالوژی کیبل</t>
  </si>
  <si>
    <t>710/598</t>
  </si>
  <si>
    <t>ایرکندیشن شیگو</t>
  </si>
  <si>
    <t>713/601</t>
  </si>
  <si>
    <t>ایرکندیشن سمسنگ</t>
  </si>
  <si>
    <t>714/601</t>
  </si>
  <si>
    <t>سه قلم مواد خوراکه</t>
  </si>
  <si>
    <t>98/4/20</t>
  </si>
  <si>
    <t>اسپری</t>
  </si>
  <si>
    <t>بوتل آب معدنی</t>
  </si>
  <si>
    <t>98/4/18</t>
  </si>
  <si>
    <t>98/4/19</t>
  </si>
  <si>
    <t>ترمیم ماشین آب</t>
  </si>
  <si>
    <t>ترمیم سه پایه ایرکندیشن</t>
  </si>
  <si>
    <t>98/4/23</t>
  </si>
  <si>
    <t>716/604</t>
  </si>
  <si>
    <t>24-4-1398</t>
  </si>
  <si>
    <t>717/605</t>
  </si>
  <si>
    <t xml:space="preserve">تلویزیون و ارکندیشن </t>
  </si>
  <si>
    <t>قفل فنگر</t>
  </si>
  <si>
    <t>نوتس بورد</t>
  </si>
  <si>
    <t>فلتر روغنیات</t>
  </si>
  <si>
    <t>حفظ گردیده است</t>
  </si>
  <si>
    <t>کانکس</t>
  </si>
  <si>
    <t>کمپیوتر دیسکتاپ</t>
  </si>
  <si>
    <t>لیست طور تحویل - محسوبی - بابت   سال مالی 1398</t>
  </si>
  <si>
    <t>پوش سیت</t>
  </si>
  <si>
    <t>98/4/26</t>
  </si>
  <si>
    <t>کیبورد</t>
  </si>
  <si>
    <t>پروژه پی اس یو</t>
  </si>
  <si>
    <t xml:space="preserve">رنگ اطاق </t>
  </si>
  <si>
    <t>98/4/24</t>
  </si>
  <si>
    <t>شیشه چک وسایط</t>
  </si>
  <si>
    <t>98/4/25</t>
  </si>
  <si>
    <t>یک پایه جاروب برقی</t>
  </si>
  <si>
    <t xml:space="preserve">مواد خوراکه </t>
  </si>
  <si>
    <t>پوش کارت</t>
  </si>
  <si>
    <t>98/4/22</t>
  </si>
  <si>
    <t>ریاست تکنلوژی معلوماتی</t>
  </si>
  <si>
    <t xml:space="preserve">ریاست تدارکات </t>
  </si>
  <si>
    <t>تهیه شیشه کلکین</t>
  </si>
  <si>
    <t>755/636</t>
  </si>
  <si>
    <t>29-4-1398</t>
  </si>
  <si>
    <t>5 امی بی انترنیت</t>
  </si>
  <si>
    <t>761/637</t>
  </si>
  <si>
    <t>762/638</t>
  </si>
  <si>
    <t>تهیه ارشیف</t>
  </si>
  <si>
    <t>768/644</t>
  </si>
  <si>
    <t>کرن کرایی</t>
  </si>
  <si>
    <t>767/643</t>
  </si>
  <si>
    <t>پرینتر</t>
  </si>
  <si>
    <t>تصدی ها</t>
  </si>
  <si>
    <t>766/642</t>
  </si>
  <si>
    <t>765/641</t>
  </si>
  <si>
    <t>هارددیسک و کارتن کمامندار</t>
  </si>
  <si>
    <t>ریایت دفتر</t>
  </si>
  <si>
    <t>770/646</t>
  </si>
  <si>
    <t>آب و مایع دستشویی 6 قلم اجناس</t>
  </si>
  <si>
    <t>764/640</t>
  </si>
  <si>
    <t>763/639</t>
  </si>
  <si>
    <t>6 قلم فلش و کتابچه وغیره</t>
  </si>
  <si>
    <t>774/649</t>
  </si>
  <si>
    <t>1-5-1398</t>
  </si>
  <si>
    <t>کانورتر</t>
  </si>
  <si>
    <t>786/661</t>
  </si>
  <si>
    <t>بشقاب و سان سفید</t>
  </si>
  <si>
    <t>785/660</t>
  </si>
  <si>
    <t>پوش سیت کوچ</t>
  </si>
  <si>
    <t xml:space="preserve">معینیت مالی واداری </t>
  </si>
  <si>
    <t>787/662</t>
  </si>
  <si>
    <t>فلش و موس</t>
  </si>
  <si>
    <t>788/633</t>
  </si>
  <si>
    <t>کیبل انترنیت</t>
  </si>
  <si>
    <t>789/664</t>
  </si>
  <si>
    <t>گاز مایع انجنیران سر پل</t>
  </si>
  <si>
    <t>783/658</t>
  </si>
  <si>
    <t>پکه دیواری</t>
  </si>
  <si>
    <t>784/659</t>
  </si>
  <si>
    <t>اداری وخدامات</t>
  </si>
  <si>
    <t>تیل پترول انجنیران سر پل</t>
  </si>
  <si>
    <t>782/657</t>
  </si>
  <si>
    <t>722/607</t>
  </si>
  <si>
    <t xml:space="preserve"> مهر تاپه </t>
  </si>
  <si>
    <t>ریاست تنظیم عواید</t>
  </si>
  <si>
    <t>خوشخرید</t>
  </si>
  <si>
    <t>طغرا مهر جدید</t>
  </si>
  <si>
    <t>سفر آصفی و خلیل رحمان به هرات در کنفرانس</t>
  </si>
  <si>
    <t>758/634</t>
  </si>
  <si>
    <t>27-4-1398</t>
  </si>
  <si>
    <t>تکت به متخصصین خارجی</t>
  </si>
  <si>
    <t>757/633</t>
  </si>
  <si>
    <t>756/632</t>
  </si>
  <si>
    <t>سفر نقیب الله به مزار شریف</t>
  </si>
  <si>
    <t>معادن جوزجان</t>
  </si>
  <si>
    <t>759/635</t>
  </si>
  <si>
    <t>ترموز برق</t>
  </si>
  <si>
    <t>وسایط موتر</t>
  </si>
  <si>
    <t>کمیوتر</t>
  </si>
  <si>
    <t>کلیپ ویدیوی</t>
  </si>
  <si>
    <t>چوکی پلاستیکی</t>
  </si>
  <si>
    <t>چاپ سرتیفیکیت</t>
  </si>
  <si>
    <t>829/688</t>
  </si>
  <si>
    <t>6-5-1398</t>
  </si>
  <si>
    <t>823/682</t>
  </si>
  <si>
    <t>818/678</t>
  </si>
  <si>
    <t>گدی وموترک</t>
  </si>
  <si>
    <t>817/677</t>
  </si>
  <si>
    <t>شیر یخ - شورنخود</t>
  </si>
  <si>
    <t>821/680</t>
  </si>
  <si>
    <t>نان بوفه</t>
  </si>
  <si>
    <t>826/685</t>
  </si>
  <si>
    <t>828/687</t>
  </si>
  <si>
    <t>عوارض تخنیکی ایرکندیشن موتر</t>
  </si>
  <si>
    <t>827/686</t>
  </si>
  <si>
    <t>825/684</t>
  </si>
  <si>
    <t>14 قلم بادام و چهار مغز</t>
  </si>
  <si>
    <t>824/683</t>
  </si>
  <si>
    <t>ترجمه انول ریپورت</t>
  </si>
  <si>
    <t>822/681</t>
  </si>
  <si>
    <t>سیب تازه شیرخشگ</t>
  </si>
  <si>
    <t>819/679</t>
  </si>
  <si>
    <t>816/676</t>
  </si>
  <si>
    <t>کیل کت 6 و دک</t>
  </si>
  <si>
    <t>815/675</t>
  </si>
  <si>
    <t>814/674</t>
  </si>
  <si>
    <t>گل تازه - کنفرانس تاپی هرات</t>
  </si>
  <si>
    <t>813/673</t>
  </si>
  <si>
    <t>چای وچاکلیت</t>
  </si>
  <si>
    <t>ظرف و چای جوش</t>
  </si>
  <si>
    <t>تایر بایسکل</t>
  </si>
  <si>
    <t>فیوزر</t>
  </si>
  <si>
    <t>تفتیش تخنیکی</t>
  </si>
  <si>
    <t>نان عادی</t>
  </si>
  <si>
    <t>835/692</t>
  </si>
  <si>
    <t>8-5-1398</t>
  </si>
  <si>
    <t>834/691</t>
  </si>
  <si>
    <t>شیشه 4 ملی</t>
  </si>
  <si>
    <t>833/690</t>
  </si>
  <si>
    <t>ریگ سرمه یی - بوجی</t>
  </si>
  <si>
    <t>837/693</t>
  </si>
  <si>
    <t>838/694</t>
  </si>
  <si>
    <t>9-5-1398</t>
  </si>
  <si>
    <t>859/705</t>
  </si>
  <si>
    <t>13-5-1398</t>
  </si>
  <si>
    <t>864/710</t>
  </si>
  <si>
    <t>بیرق</t>
  </si>
  <si>
    <t>863/709</t>
  </si>
  <si>
    <t>اداری وخدامت</t>
  </si>
  <si>
    <t>862/708</t>
  </si>
  <si>
    <t>861/707</t>
  </si>
  <si>
    <t>5 قلم کیبل کت 6</t>
  </si>
  <si>
    <t>860/706</t>
  </si>
  <si>
    <t>نان  -کنفرانس تاپی - هرات</t>
  </si>
  <si>
    <t>کمره امنیتی- کیبل - کت 6 و غیره</t>
  </si>
  <si>
    <t>857/703</t>
  </si>
  <si>
    <t>سفر به ازربیایجان</t>
  </si>
  <si>
    <t>مالیه</t>
  </si>
  <si>
    <t>856/702</t>
  </si>
  <si>
    <t>سفر 10 تن به مزار شریف</t>
  </si>
  <si>
    <t>854/700</t>
  </si>
  <si>
    <t>855/701</t>
  </si>
  <si>
    <t>سفر 4 تن به ولایت هرات</t>
  </si>
  <si>
    <t>858/704</t>
  </si>
  <si>
    <t>872/717</t>
  </si>
  <si>
    <t>14-5-1398</t>
  </si>
  <si>
    <t>870/715</t>
  </si>
  <si>
    <t>ادار ی وخدمات</t>
  </si>
  <si>
    <t>ماشین کبل دروی</t>
  </si>
  <si>
    <t>867/712</t>
  </si>
  <si>
    <t>محیط زیست</t>
  </si>
  <si>
    <t>876/721</t>
  </si>
  <si>
    <t>کودکستان برج جوزا</t>
  </si>
  <si>
    <t>871/716</t>
  </si>
  <si>
    <t>واتر دیسپیسنر</t>
  </si>
  <si>
    <t>webhosting</t>
  </si>
  <si>
    <t>875/720</t>
  </si>
  <si>
    <t>واتر دیسپسینر</t>
  </si>
  <si>
    <t>866/711</t>
  </si>
  <si>
    <t>کولر ایستاده</t>
  </si>
  <si>
    <t>873/718</t>
  </si>
  <si>
    <t>کیبل فایبر</t>
  </si>
  <si>
    <t>874/719</t>
  </si>
  <si>
    <t>چای و چاکلیت ریع وار</t>
  </si>
  <si>
    <t>881/725</t>
  </si>
  <si>
    <t>15-5-1398</t>
  </si>
  <si>
    <t>ارند موتر</t>
  </si>
  <si>
    <t>اب معدنی</t>
  </si>
  <si>
    <t>پالش درم</t>
  </si>
  <si>
    <t>بور برنگ</t>
  </si>
  <si>
    <t>چونه</t>
  </si>
  <si>
    <t>پوش کارت هویت</t>
  </si>
  <si>
    <t>کارت استخوانی</t>
  </si>
  <si>
    <t>879/723</t>
  </si>
  <si>
    <t>906/739</t>
  </si>
  <si>
    <t>2-6-1398</t>
  </si>
  <si>
    <t>907/740</t>
  </si>
  <si>
    <t>6-2-1398</t>
  </si>
  <si>
    <t>908/741</t>
  </si>
  <si>
    <t>انتقلات</t>
  </si>
  <si>
    <t>918/750</t>
  </si>
  <si>
    <t>3-6-1398</t>
  </si>
  <si>
    <t>سفر انجنیر حکمت الله</t>
  </si>
  <si>
    <t>917/744</t>
  </si>
  <si>
    <t>سفر خلیل الرحمان</t>
  </si>
  <si>
    <t>916/748</t>
  </si>
  <si>
    <t>سفر محمد همایون</t>
  </si>
  <si>
    <t>915/747</t>
  </si>
  <si>
    <t>سفر هاراون رشید</t>
  </si>
  <si>
    <t>914/746</t>
  </si>
  <si>
    <t>920/752</t>
  </si>
  <si>
    <t>مطابق پروتوکول</t>
  </si>
  <si>
    <t>898/731</t>
  </si>
  <si>
    <t>29-5-1398</t>
  </si>
  <si>
    <t>897/732</t>
  </si>
  <si>
    <t>880/724</t>
  </si>
  <si>
    <t>889/729</t>
  </si>
  <si>
    <t>26-5-1398</t>
  </si>
  <si>
    <t>887/727</t>
  </si>
  <si>
    <t>888/728</t>
  </si>
  <si>
    <t>UPS1KVA</t>
  </si>
  <si>
    <t>919/751</t>
  </si>
  <si>
    <t xml:space="preserve">تونر </t>
  </si>
  <si>
    <t>912/744</t>
  </si>
  <si>
    <t>913/745</t>
  </si>
  <si>
    <t>885/726</t>
  </si>
  <si>
    <t>تهیه وتدارک 400.000 کیلوگرام خریطه و 400 کیلو تار دوخت</t>
  </si>
  <si>
    <t>تصدی کود وبرق</t>
  </si>
  <si>
    <t>10-5-1398</t>
  </si>
  <si>
    <t>زاهد شمس</t>
  </si>
  <si>
    <t>MOMP-G-08-NCB-1398</t>
  </si>
  <si>
    <t>2 قلم بیرق</t>
  </si>
  <si>
    <t>939/768</t>
  </si>
  <si>
    <t>5-6-1398</t>
  </si>
  <si>
    <t>انتقال تیل</t>
  </si>
  <si>
    <t>940/769</t>
  </si>
  <si>
    <t>4 قلم چاپ</t>
  </si>
  <si>
    <t>941/770</t>
  </si>
  <si>
    <t>3 قلم بیرق</t>
  </si>
  <si>
    <t>942/771</t>
  </si>
  <si>
    <t>پرده افقی دفتر وزیر صاحب</t>
  </si>
  <si>
    <t>943/772</t>
  </si>
  <si>
    <t>945/774</t>
  </si>
  <si>
    <t>944/773</t>
  </si>
  <si>
    <t>ایرکندیشن چیگو</t>
  </si>
  <si>
    <t>950/778</t>
  </si>
  <si>
    <t>6-6-1398</t>
  </si>
  <si>
    <t>ترمیم پرینتر</t>
  </si>
  <si>
    <t>949/777</t>
  </si>
  <si>
    <t>چپرکت دومنزله</t>
  </si>
  <si>
    <t>948/776</t>
  </si>
  <si>
    <t>کودکستان برج اسد</t>
  </si>
  <si>
    <t>973/792</t>
  </si>
  <si>
    <t>12-6-1398</t>
  </si>
  <si>
    <t>972/791</t>
  </si>
  <si>
    <t>دیزاینینگ قرطاسیه</t>
  </si>
  <si>
    <t>971/790</t>
  </si>
  <si>
    <t>970/789</t>
  </si>
  <si>
    <t>13 امبی انرتنیت سرطان اسد</t>
  </si>
  <si>
    <t>969/788</t>
  </si>
  <si>
    <t>بلبورد - کنفرانس هرات تاپی</t>
  </si>
  <si>
    <t>968/787</t>
  </si>
  <si>
    <t>967/786</t>
  </si>
  <si>
    <t>966/785</t>
  </si>
  <si>
    <t>965/784</t>
  </si>
  <si>
    <t>بلبورد - کنفرانس تاپی هرات</t>
  </si>
  <si>
    <t>964/783</t>
  </si>
  <si>
    <t>دیگ طعام بخش</t>
  </si>
  <si>
    <t>974/793</t>
  </si>
  <si>
    <t>چوکی - معینت پالیسی</t>
  </si>
  <si>
    <t>معینتیت پالیسی</t>
  </si>
  <si>
    <t>975/796</t>
  </si>
  <si>
    <t>976/795</t>
  </si>
  <si>
    <t>6 قلم لباس ورزشی</t>
  </si>
  <si>
    <t>977/796</t>
  </si>
  <si>
    <t>978/797</t>
  </si>
  <si>
    <t>ربع دوم سال مالی 1398</t>
  </si>
  <si>
    <t>982/801</t>
  </si>
  <si>
    <t>ترمیم کمپیوتر</t>
  </si>
  <si>
    <t>قفل پله الماری</t>
  </si>
  <si>
    <t>لین برق</t>
  </si>
  <si>
    <t>کارت ترفیح</t>
  </si>
  <si>
    <t xml:space="preserve">زنگ </t>
  </si>
  <si>
    <t>بیک</t>
  </si>
  <si>
    <t xml:space="preserve">میموری </t>
  </si>
  <si>
    <t>تیلفون</t>
  </si>
  <si>
    <t>ز نگ بالتی</t>
  </si>
  <si>
    <t>سیم جریدار</t>
  </si>
  <si>
    <t>جاروب</t>
  </si>
  <si>
    <t xml:space="preserve">بالتی </t>
  </si>
  <si>
    <t>سرتیفیکت</t>
  </si>
  <si>
    <t>سرمیزی</t>
  </si>
  <si>
    <t>بوربرینگ</t>
  </si>
  <si>
    <t>تخته اعلانات</t>
  </si>
  <si>
    <t>فلش</t>
  </si>
  <si>
    <t>ظروف</t>
  </si>
  <si>
    <t>چپلک</t>
  </si>
  <si>
    <t>وسایل it</t>
  </si>
  <si>
    <t>قلم توش</t>
  </si>
  <si>
    <t>پاک کاری</t>
  </si>
  <si>
    <t>ماشین آب سرد کن</t>
  </si>
  <si>
    <t>نان</t>
  </si>
  <si>
    <t xml:space="preserve">هاردیسک </t>
  </si>
  <si>
    <t>طغرامهر</t>
  </si>
  <si>
    <t>سیخ ولدینگ</t>
  </si>
  <si>
    <t>قفل فلم شیشه</t>
  </si>
  <si>
    <t>کارت حاضری</t>
  </si>
  <si>
    <t>چاپ تقدیر نانه</t>
  </si>
  <si>
    <t>قلم پیلوت</t>
  </si>
  <si>
    <t xml:space="preserve">نان </t>
  </si>
  <si>
    <t>تربوز</t>
  </si>
  <si>
    <t>ترمیم سویچ</t>
  </si>
  <si>
    <t>گروپ</t>
  </si>
  <si>
    <t>ترمم cpu</t>
  </si>
  <si>
    <t>ریامنابع بشری</t>
  </si>
  <si>
    <t>ریاست پالیسی</t>
  </si>
  <si>
    <t>it</t>
  </si>
  <si>
    <t>تنظیم عواید</t>
  </si>
  <si>
    <t>مشاوریت مقام</t>
  </si>
  <si>
    <t>مالی</t>
  </si>
  <si>
    <t>معنیت مالی</t>
  </si>
  <si>
    <t>مقیاس بزرگ</t>
  </si>
  <si>
    <t>تفتیش</t>
  </si>
  <si>
    <t>پالیسی</t>
  </si>
  <si>
    <t>ریاست خدمات حقوقی</t>
  </si>
  <si>
    <t>98-6-20</t>
  </si>
  <si>
    <t>2قلم جنس cat6 کنکتر</t>
  </si>
  <si>
    <t>990/804</t>
  </si>
  <si>
    <t>9قلم جنس قرطاسیه باب</t>
  </si>
  <si>
    <t>991/805</t>
  </si>
  <si>
    <t>992/806</t>
  </si>
  <si>
    <t>993/807</t>
  </si>
  <si>
    <t>16-6-1398</t>
  </si>
  <si>
    <t>16-6-1399</t>
  </si>
  <si>
    <t>16-6-1400</t>
  </si>
  <si>
    <t>16-6-1401</t>
  </si>
  <si>
    <t>ریسمان چنگک</t>
  </si>
  <si>
    <t>16-6-1402</t>
  </si>
  <si>
    <t>994/808</t>
  </si>
  <si>
    <t>تیل موتر برای دو عراده</t>
  </si>
  <si>
    <t>میز چوکی</t>
  </si>
  <si>
    <t>کودکستان</t>
  </si>
  <si>
    <t xml:space="preserve">4 قلم جنس کوچ </t>
  </si>
  <si>
    <t>معنیت تخنیکی</t>
  </si>
  <si>
    <t xml:space="preserve">2 قلم جنس فایل دوسیه </t>
  </si>
  <si>
    <t xml:space="preserve">بیست سه قلم جنس کرین قیجی </t>
  </si>
  <si>
    <t xml:space="preserve">هقده قلم جنس </t>
  </si>
  <si>
    <t>ریاست تفتیش معادن</t>
  </si>
  <si>
    <t xml:space="preserve">بیرق ملی </t>
  </si>
  <si>
    <t xml:space="preserve">الماری </t>
  </si>
  <si>
    <t>ده پایه چوکی</t>
  </si>
  <si>
    <t xml:space="preserve">دوسیه رویه چرمی مزین بالو گوی وزارت </t>
  </si>
  <si>
    <t xml:space="preserve">شیشه کلیکین </t>
  </si>
  <si>
    <t>دو پایه چوکی چرخی جالی مدیریت</t>
  </si>
  <si>
    <t>کرین کرایی</t>
  </si>
  <si>
    <t xml:space="preserve">واتر پمپ سه انج اصلی </t>
  </si>
  <si>
    <t>ریاست اداری  خدمات</t>
  </si>
  <si>
    <t xml:space="preserve"> قلم جنس پروژه  تاپی</t>
  </si>
  <si>
    <t>سه قلم رنگمالی</t>
  </si>
  <si>
    <t>50 تن ژورنالیستان</t>
  </si>
  <si>
    <t xml:space="preserve">دو قلم جنس میز و چوکی </t>
  </si>
  <si>
    <t>کمپوتر و شریدر</t>
  </si>
  <si>
    <t>ریاست اداری  و خدمات</t>
  </si>
  <si>
    <t>هشت قلم پرزه جات موتر</t>
  </si>
  <si>
    <t>فلم و عکس</t>
  </si>
  <si>
    <t>اطلاعات و ارتباط</t>
  </si>
  <si>
    <t>چهار قلم جنس پرده</t>
  </si>
  <si>
    <t>چهار قلم جنس رنگ پرنتر</t>
  </si>
  <si>
    <t xml:space="preserve">تکنالوزی معلوماتی </t>
  </si>
  <si>
    <t>ریاست اطلات</t>
  </si>
  <si>
    <t xml:space="preserve">خاک زراعتی </t>
  </si>
  <si>
    <t>کمیپیوتر فلش و هاردیسک</t>
  </si>
  <si>
    <t>کمپیوتر لپ تاپ  موس و یو پی اس</t>
  </si>
  <si>
    <t xml:space="preserve">مبایل سامسونگ </t>
  </si>
  <si>
    <t xml:space="preserve">ریاست کادستر </t>
  </si>
  <si>
    <t>ترموز و پیاله ناشکن</t>
  </si>
  <si>
    <t>پرنتر وایفای دار رنگه</t>
  </si>
  <si>
    <t xml:space="preserve">الماری چوبی ریاست </t>
  </si>
  <si>
    <t xml:space="preserve">مستردی </t>
  </si>
  <si>
    <t xml:space="preserve">میز و چوکی و الماری </t>
  </si>
  <si>
    <t xml:space="preserve">میز دفتری الماری و چوکی </t>
  </si>
  <si>
    <t>کتابچه وقلم</t>
  </si>
  <si>
    <t xml:space="preserve">معنیت مالی و اداری </t>
  </si>
  <si>
    <t xml:space="preserve">ترمیم موتر </t>
  </si>
  <si>
    <t>پرده مجید یار</t>
  </si>
  <si>
    <t>جدا کننده اسناد</t>
  </si>
  <si>
    <t xml:space="preserve">رنگ پرنتر </t>
  </si>
  <si>
    <t xml:space="preserve">ریاست مالی </t>
  </si>
  <si>
    <t xml:space="preserve">ریاست مالی و حسابی </t>
  </si>
  <si>
    <t>255/258</t>
  </si>
  <si>
    <t>1398/2/5</t>
  </si>
  <si>
    <t>253/256</t>
  </si>
  <si>
    <t>نان متوسط</t>
  </si>
  <si>
    <t>257/260</t>
  </si>
  <si>
    <t>254/257</t>
  </si>
  <si>
    <t xml:space="preserve">موبل و فرنیجر </t>
  </si>
  <si>
    <t>1398/2/31</t>
  </si>
  <si>
    <t>1398/4/15</t>
  </si>
  <si>
    <t xml:space="preserve">اداری و خدماتی </t>
  </si>
  <si>
    <t xml:space="preserve">ریاست تکنالوزی معلوماتی </t>
  </si>
  <si>
    <t>1398/4/1</t>
  </si>
  <si>
    <t>1398/4/19</t>
  </si>
  <si>
    <t xml:space="preserve">تیل </t>
  </si>
  <si>
    <t>1398/4/16</t>
  </si>
  <si>
    <t xml:space="preserve">میعنیت تخنیکی </t>
  </si>
  <si>
    <t>638/542</t>
  </si>
  <si>
    <t>1398/4/10</t>
  </si>
  <si>
    <t>1398/4/25</t>
  </si>
  <si>
    <t>تصدیها</t>
  </si>
  <si>
    <t>766/612</t>
  </si>
  <si>
    <t>1398/4/29</t>
  </si>
  <si>
    <t>رنگ پرنت</t>
  </si>
  <si>
    <t>1398/4/4</t>
  </si>
  <si>
    <t>ترجمعه انویل ریپورت</t>
  </si>
  <si>
    <t>1398/5/6</t>
  </si>
  <si>
    <t>انترنیت اقامتگاه وزیر صاحب</t>
  </si>
  <si>
    <t>979/798</t>
  </si>
  <si>
    <t>1398/612</t>
  </si>
  <si>
    <t xml:space="preserve">چو کی ریاست </t>
  </si>
  <si>
    <t xml:space="preserve">ریاست دفتر داری </t>
  </si>
  <si>
    <t>1058/852</t>
  </si>
  <si>
    <t>1398/6/31</t>
  </si>
  <si>
    <t>1057/851</t>
  </si>
  <si>
    <t>1056/850</t>
  </si>
  <si>
    <t>1055/849</t>
  </si>
  <si>
    <t>تایر موتر ورنگمالی پمپر</t>
  </si>
  <si>
    <t>1054/848</t>
  </si>
  <si>
    <t>ماشین شمارش پول</t>
  </si>
  <si>
    <t>1019/825</t>
  </si>
  <si>
    <t>1398/6/24</t>
  </si>
  <si>
    <t>تیل پترول</t>
  </si>
  <si>
    <t>1020/826</t>
  </si>
  <si>
    <t xml:space="preserve">کیک وکلچه </t>
  </si>
  <si>
    <t>1021/827</t>
  </si>
  <si>
    <t>1398/6/25</t>
  </si>
  <si>
    <t>1022/828</t>
  </si>
  <si>
    <t>1036/834</t>
  </si>
  <si>
    <t>1398/6/26</t>
  </si>
  <si>
    <t>1035/833</t>
  </si>
  <si>
    <t>هفت قلم  کندنکاری رنگمالی</t>
  </si>
  <si>
    <t>1034/832</t>
  </si>
  <si>
    <t>1398/6/23</t>
  </si>
  <si>
    <t>ترسیم لوگو دروازه وزارت</t>
  </si>
  <si>
    <t>1011/818</t>
  </si>
  <si>
    <t>سه قلم جنس الماری</t>
  </si>
  <si>
    <t>1010/817</t>
  </si>
  <si>
    <t>1009/816</t>
  </si>
  <si>
    <t>غرفه سایه بان</t>
  </si>
  <si>
    <t>1008/815</t>
  </si>
  <si>
    <t>هفت قلم پرزه جات موتر</t>
  </si>
  <si>
    <t>1007/814</t>
  </si>
  <si>
    <t xml:space="preserve">پرنتر </t>
  </si>
  <si>
    <t>اطلاعات وارتباط عامه</t>
  </si>
  <si>
    <t xml:space="preserve">کتاب انگلییسی </t>
  </si>
  <si>
    <t xml:space="preserve">ظروف غزا خوری </t>
  </si>
  <si>
    <t xml:space="preserve">چوکی جالیدار </t>
  </si>
  <si>
    <t xml:space="preserve">چوکی و میز </t>
  </si>
  <si>
    <t xml:space="preserve">تفتیش داخلی </t>
  </si>
  <si>
    <t>مایکوایرلیس</t>
  </si>
  <si>
    <t xml:space="preserve">تکنالو|ی معلوماتی </t>
  </si>
  <si>
    <t xml:space="preserve">چوکی ریاست </t>
  </si>
  <si>
    <t xml:space="preserve">لوحه سرمیزی </t>
  </si>
  <si>
    <t>بارکود</t>
  </si>
  <si>
    <t>واتر پمپ دو انج</t>
  </si>
  <si>
    <t xml:space="preserve">ماشین فوتو کاپی </t>
  </si>
  <si>
    <t>ریاست تفتیش</t>
  </si>
  <si>
    <t xml:space="preserve">کندکاری </t>
  </si>
  <si>
    <t>وسایل ورزشی</t>
  </si>
  <si>
    <t>چپن آشپزی</t>
  </si>
  <si>
    <t>1013/820</t>
  </si>
  <si>
    <t>98/6/23</t>
  </si>
  <si>
    <t>98/6/26</t>
  </si>
  <si>
    <t>98/6/31</t>
  </si>
  <si>
    <t>1059/853</t>
  </si>
  <si>
    <t>شعبه پارلمانی</t>
  </si>
  <si>
    <t>1060/854</t>
  </si>
  <si>
    <t>1061/855</t>
  </si>
  <si>
    <t>خیمه بقایی</t>
  </si>
  <si>
    <t>1062/856</t>
  </si>
  <si>
    <t xml:space="preserve">انترنت </t>
  </si>
  <si>
    <t xml:space="preserve">هفت قلم جنس ضرورت دیتابیس </t>
  </si>
  <si>
    <t xml:space="preserve">هفت قلم جنس ضرورت تکنالوژی </t>
  </si>
  <si>
    <t>ریاست تکناوژی معلوماتی</t>
  </si>
  <si>
    <t>تانکر تخلیه چاه فاضلاب</t>
  </si>
  <si>
    <t>اداری  و خدمات</t>
  </si>
  <si>
    <t>کمپیوتر لپ تاپ پرنتر ایرکنیدشن</t>
  </si>
  <si>
    <t>حفظ گردیده</t>
  </si>
  <si>
    <t>نان چاشت</t>
  </si>
  <si>
    <t>25 خوراک نان</t>
  </si>
  <si>
    <t>عکس شهدا</t>
  </si>
  <si>
    <t>پی وی سی</t>
  </si>
  <si>
    <t>تندیس لاجورد</t>
  </si>
  <si>
    <t>ترجمان انگلسی</t>
  </si>
  <si>
    <t>به عواید دولت انتقال داده شد</t>
  </si>
  <si>
    <t>حفظ گردیده است مطابق هدایت ریس صاحب</t>
  </si>
  <si>
    <t>کتاب انگلیسی</t>
  </si>
  <si>
    <t>میز کاری</t>
  </si>
  <si>
    <t>تهیه و نشر گذارش</t>
  </si>
  <si>
    <t>حفظ گریده است</t>
  </si>
  <si>
    <t>کنترول شده است بعد از طی مراحل به مالی فرستاده شود</t>
  </si>
  <si>
    <t>کنترول شده است که بعد از  انجام فعالیت به مالی مکتوب میشود</t>
  </si>
  <si>
    <t>مدیریت کنترول اجرا نمی کند</t>
  </si>
  <si>
    <t>اسناد آن به امضای ریس صاحب آماده است</t>
  </si>
  <si>
    <t>کنترول شده است و بعد از خدمات به مالی و حسابی مکتوب میشود</t>
  </si>
  <si>
    <t>کنترول شده است در صورت پرداخت پول خریداری صورت خواهد گرفت</t>
  </si>
  <si>
    <t>به نرخ گیری داده شده است</t>
  </si>
  <si>
    <t>خریداری گردیده است و اما شعبه کود به نسبت عدم بودجه کود درج نمی کند - منتظر</t>
  </si>
  <si>
    <t>اماده امضای ریس صاحب است</t>
  </si>
  <si>
    <t>نرخ گیری شده است اما شعبه کود کود درج نمی کند</t>
  </si>
  <si>
    <t>اب سرد کن</t>
  </si>
  <si>
    <t>حفظ گرددیده است</t>
  </si>
  <si>
    <t xml:space="preserve">نو قلم وسایل ورکشاپ ترانسپورت </t>
  </si>
  <si>
    <t>کنترول شده و مکتوب به منابع بشری بعد از ختم فعالیت به مالی فرستاده میشود</t>
  </si>
  <si>
    <t>اموزش مدیریت</t>
  </si>
  <si>
    <t>اموزش زبان انگلیسی</t>
  </si>
  <si>
    <t>کنترول شده به مالی مکتوب شده بعد از فعالیت به مالی فرستاده میشود</t>
  </si>
  <si>
    <t>دستگاه تست ایزولیشن</t>
  </si>
  <si>
    <t>ایمیل شده در رابطه به مشخصات</t>
  </si>
  <si>
    <t>ایمییل ها رسمی AEITI</t>
  </si>
  <si>
    <t>به شعبه مربوطه ایمیل گردیده است</t>
  </si>
  <si>
    <t>تفتیش پروژه PMO</t>
  </si>
  <si>
    <t>پیشنهادات نا اجرای وسایط</t>
  </si>
  <si>
    <t>نمبر پلیت</t>
  </si>
  <si>
    <t>ترمیم و 6 قلم پرزه جات وسایط</t>
  </si>
  <si>
    <t>ترمیم و 7 قلم پرزه جات وسایط</t>
  </si>
  <si>
    <t>ترمیم و 5 قلم پرزه جات وسایط</t>
  </si>
  <si>
    <t>ترمیم و 4 قلم پرزه جات وسایط</t>
  </si>
  <si>
    <t>ترمیم وپرزه جات وسایط</t>
  </si>
  <si>
    <t>پکیچ</t>
  </si>
  <si>
    <t>پگیچ</t>
  </si>
  <si>
    <t>انفرادی</t>
  </si>
  <si>
    <t>به تدارکات ملی فرستاده شد</t>
  </si>
  <si>
    <t>هوتل سرینا</t>
  </si>
  <si>
    <t>هوتل کانتیننتال</t>
  </si>
  <si>
    <t>خدمات ترجمه نفت و گاز</t>
  </si>
  <si>
    <t>خدمات انجام شده است و م3 ان اماده امضای ریس صاحب است</t>
  </si>
  <si>
    <t>خدمات انجام شده است و ماسناد جهت کنترول فرستاده شده است</t>
  </si>
  <si>
    <t>خدمات انجام شده است و اسناد های ان در حال پروسس است</t>
  </si>
  <si>
    <t>بکس های کمک های اولیه</t>
  </si>
  <si>
    <t>به نرخ گیری مجدد داده شده است</t>
  </si>
  <si>
    <t>پکیج</t>
  </si>
  <si>
    <t>دریشی کارمندان خدماتی</t>
  </si>
  <si>
    <t>ذریعه مکاتیب متعدد مشخصات خواسته شد اما جواب قانع کننده دریافت نگردید و در ضمن دوبار مسترد شد دوباره مواصلت وریده است</t>
  </si>
  <si>
    <t>مجموع پول وجه سردستی - سوم</t>
  </si>
  <si>
    <t>حالت</t>
  </si>
  <si>
    <t>در طی مراحل تدارکاتی فعلی قرار دارد و زیر پروسس کاری میباشد</t>
  </si>
  <si>
    <t>شرکت بهیر مطابق هدایت تاپی کار نموده و هیت ها امضا نمی کنند  - در حالت تعلیق قرار دارد</t>
  </si>
  <si>
    <t>تهیه چهار  قلم قرطاسیه باب</t>
  </si>
  <si>
    <t>شرکت بهیر مطابق هدایت تاپی کار نموده وریس صاحب هدایت عدم پروسس را داده اند  - در حالت تعلیق قرار دارد</t>
  </si>
  <si>
    <t>4 قلم پرزه جات و سایط موتر</t>
  </si>
  <si>
    <t>خدمات انجام شده و اسناد ان کنترول شده در صورتیکه بل اورده شود طور قطعی به مالی فرستاده میشود</t>
  </si>
  <si>
    <t>اسکرین مانیتور</t>
  </si>
  <si>
    <t xml:space="preserve">ماشین اکسری </t>
  </si>
  <si>
    <t>به نرخگیری داده شد</t>
  </si>
  <si>
    <t>ترمیم مرکز گرمی</t>
  </si>
  <si>
    <t>ذریعه مکتوب 1047 مورخ 17-6-1398 به اداری در رابطه به مشخصات واضح آن مکتوب و مستر شده است -منتظر جواب مکتوب هستیم</t>
  </si>
  <si>
    <t>1099/871</t>
  </si>
  <si>
    <t>11-7-1398</t>
  </si>
  <si>
    <t xml:space="preserve">اماده امضای ریس صاحب است </t>
  </si>
  <si>
    <t xml:space="preserve"> نرخ گیری  شده است</t>
  </si>
  <si>
    <t>آماده قطعی</t>
  </si>
  <si>
    <t>1100/872</t>
  </si>
  <si>
    <t>13-7-1398</t>
  </si>
  <si>
    <t>25 خوراک نان فوقالعاده</t>
  </si>
  <si>
    <t>1106/878</t>
  </si>
  <si>
    <t>18 خوراک نان فوقالعاده</t>
  </si>
  <si>
    <t>1107/879</t>
  </si>
  <si>
    <t>15 خوراک نان فوقالعاده</t>
  </si>
  <si>
    <t>1105/877</t>
  </si>
  <si>
    <t>30 خوراک نان فوقالعاده</t>
  </si>
  <si>
    <t>1104/876</t>
  </si>
  <si>
    <t>1104/877</t>
  </si>
  <si>
    <t>28 خوراک نان فوقالعاده</t>
  </si>
  <si>
    <t>1109/881</t>
  </si>
  <si>
    <t>1102/874</t>
  </si>
  <si>
    <t>9 قلم خوراکه باب</t>
  </si>
  <si>
    <t>1101/873</t>
  </si>
  <si>
    <t>1137/902</t>
  </si>
  <si>
    <t>98-7-17</t>
  </si>
  <si>
    <t>وسایظ موتر</t>
  </si>
  <si>
    <t>1136/901</t>
  </si>
  <si>
    <t>17-7-1398</t>
  </si>
  <si>
    <t>1134/899</t>
  </si>
  <si>
    <t>1168/925</t>
  </si>
  <si>
    <t>21-7-98</t>
  </si>
  <si>
    <t>چوکی جالیدار</t>
  </si>
  <si>
    <t>1156/913</t>
  </si>
  <si>
    <t>1155/912</t>
  </si>
  <si>
    <t>21/7/98</t>
  </si>
  <si>
    <t>14 قلم پرزه موتر</t>
  </si>
  <si>
    <t>1151/908</t>
  </si>
  <si>
    <t>20-7-98</t>
  </si>
  <si>
    <t>7قلم قرطاسیه باب</t>
  </si>
  <si>
    <t>1154/911</t>
  </si>
  <si>
    <t>نصب بنر فلزی میز چوکی</t>
  </si>
  <si>
    <t>1150/907</t>
  </si>
  <si>
    <t>5قلم جنس موتر</t>
  </si>
  <si>
    <t>17-7-98</t>
  </si>
  <si>
    <t>1135/900</t>
  </si>
  <si>
    <t>1133/898</t>
  </si>
  <si>
    <t>1132/897</t>
  </si>
  <si>
    <t>6 قلم جنس پرزه جات موتر</t>
  </si>
  <si>
    <t>22-7-98</t>
  </si>
  <si>
    <t>3 قلم پرزه موتر</t>
  </si>
  <si>
    <t>1183/937</t>
  </si>
  <si>
    <t>1184/938</t>
  </si>
  <si>
    <t>مبلغ 50.000 افغانی طور پیشکی فرهاد ریاست دفتر</t>
  </si>
  <si>
    <t>1157/914</t>
  </si>
  <si>
    <t>21-7-1398</t>
  </si>
  <si>
    <t>6 قلم جنس پرزه موتر</t>
  </si>
  <si>
    <t>1186/940</t>
  </si>
  <si>
    <t>23/7/98</t>
  </si>
  <si>
    <t xml:space="preserve">10 قلم قرطاسیه </t>
  </si>
  <si>
    <t>1158/939</t>
  </si>
  <si>
    <t>23-7-98</t>
  </si>
  <si>
    <t xml:space="preserve">بل اعلان آرمان </t>
  </si>
  <si>
    <t>167/166</t>
  </si>
  <si>
    <t>1208/958</t>
  </si>
  <si>
    <t>24-7-98</t>
  </si>
  <si>
    <t>کرایه صالون هوتل سرینا</t>
  </si>
  <si>
    <t xml:space="preserve">ریایت هایدروکاربن ها </t>
  </si>
  <si>
    <t>1207/957</t>
  </si>
  <si>
    <t>13mb انترنت</t>
  </si>
  <si>
    <t xml:space="preserve">ریاست تکنالوژی </t>
  </si>
  <si>
    <t>1195/949</t>
  </si>
  <si>
    <t>1197/951</t>
  </si>
  <si>
    <t xml:space="preserve">  8قلم جنس پرزه جات موتر </t>
  </si>
  <si>
    <t>1191/945</t>
  </si>
  <si>
    <t>تیل مو تر برای دو عراده</t>
  </si>
  <si>
    <t>1194/948</t>
  </si>
  <si>
    <t xml:space="preserve">تایر توپلیس </t>
  </si>
  <si>
    <t>1192/946</t>
  </si>
  <si>
    <t>1190/944</t>
  </si>
  <si>
    <t>1193/947</t>
  </si>
  <si>
    <t>1199/953</t>
  </si>
  <si>
    <t>سرمه ریگ بوجی</t>
  </si>
  <si>
    <t>1200/954</t>
  </si>
  <si>
    <t>2mb انترنت</t>
  </si>
  <si>
    <t>خانه وزیر</t>
  </si>
  <si>
    <t>1196/950</t>
  </si>
  <si>
    <t xml:space="preserve">جی پی اس </t>
  </si>
  <si>
    <t>1201/955</t>
  </si>
  <si>
    <t>5mb انترنت</t>
  </si>
  <si>
    <t xml:space="preserve">معدن کابل </t>
  </si>
  <si>
    <t>1206/956</t>
  </si>
  <si>
    <t>17-6-1398 : 10 :00 AM</t>
  </si>
  <si>
    <t>23-7-1398</t>
  </si>
  <si>
    <t>تهیه وتدارک 360000خریطه سمنت جبل السراج</t>
  </si>
  <si>
    <t>تهیه وتدارک یک توته داش پخت سمنت جبل السراج</t>
  </si>
  <si>
    <t xml:space="preserve">تهیه وتدارک 550تن سنگ خام گچ جبل السراج </t>
  </si>
  <si>
    <t>MOMP-G-39-NCB-1400</t>
  </si>
  <si>
    <t>MOMP-G-34-NCB-1399</t>
  </si>
  <si>
    <t>MOMP-G-38-NCB-1401</t>
  </si>
  <si>
    <t>تصدی جبل السراج</t>
  </si>
  <si>
    <t>1398/5/10</t>
  </si>
  <si>
    <t>1398/5/5</t>
  </si>
  <si>
    <t xml:space="preserve">کنسل شده </t>
  </si>
  <si>
    <t xml:space="preserve">به تدارکات ملی رفته است </t>
  </si>
  <si>
    <t xml:space="preserve">خدمات سروی هوایی جاذبوی ومقناطیسی با کیفیت بالا حوزه رسوبی کتواز </t>
  </si>
  <si>
    <t>کمپیوتر های psu</t>
  </si>
  <si>
    <t>پروژه وصل سازی 3ولایت</t>
  </si>
  <si>
    <t>لوازم Itضرورت ریاست تکنالوژی</t>
  </si>
  <si>
    <t>پول آنرا بانک جهانی میپردازد</t>
  </si>
  <si>
    <t>واتر پمپ نل سه انج</t>
  </si>
  <si>
    <t>28-7-98</t>
  </si>
  <si>
    <t>1221/969</t>
  </si>
  <si>
    <t>1222/970</t>
  </si>
  <si>
    <t>28-7-8</t>
  </si>
  <si>
    <t>مبلغ 23070 افغانی طور پیشکی فرهاد ریاست دفتر</t>
  </si>
  <si>
    <t>8-2-1398</t>
  </si>
  <si>
    <t>کمپل توشک</t>
  </si>
  <si>
    <t>3-8-1398</t>
  </si>
  <si>
    <t>کندن کاری لوگوی وزارت</t>
  </si>
  <si>
    <t>1256/997</t>
  </si>
  <si>
    <t>8-8-1398</t>
  </si>
  <si>
    <t>عضویت سایت پژواک</t>
  </si>
  <si>
    <t>1241/990</t>
  </si>
  <si>
    <t>تلویزیون 32 انج</t>
  </si>
  <si>
    <t xml:space="preserve">چوکی چرخی </t>
  </si>
  <si>
    <t>1270/1001</t>
  </si>
  <si>
    <t>4-8-1398</t>
  </si>
  <si>
    <t>12-8-1398</t>
  </si>
  <si>
    <t xml:space="preserve">اداری وخدمات </t>
  </si>
  <si>
    <t>1271/1002</t>
  </si>
  <si>
    <t>1260/999</t>
  </si>
  <si>
    <t>کمپل توشک فرش</t>
  </si>
  <si>
    <t>1279/1007</t>
  </si>
  <si>
    <t>13-8-1398</t>
  </si>
  <si>
    <t xml:space="preserve">پرنتر رنگه سه کاره </t>
  </si>
  <si>
    <t>1280/1008</t>
  </si>
  <si>
    <t>نان مناسب</t>
  </si>
  <si>
    <t>1273/1004</t>
  </si>
  <si>
    <t>1272/1003</t>
  </si>
  <si>
    <t>1274/1005</t>
  </si>
  <si>
    <t>13/8/1398</t>
  </si>
  <si>
    <t xml:space="preserve">ظروف </t>
  </si>
  <si>
    <t>1281/1009</t>
  </si>
  <si>
    <t>10 قلم کندن کاری</t>
  </si>
  <si>
    <t>1290/1018</t>
  </si>
  <si>
    <t>15-8-1398</t>
  </si>
  <si>
    <t xml:space="preserve">چاپ کتاب نفت گاز </t>
  </si>
  <si>
    <t xml:space="preserve">نفت گاز </t>
  </si>
  <si>
    <t>1291/1019</t>
  </si>
  <si>
    <t xml:space="preserve">دریشی کارمندان </t>
  </si>
  <si>
    <t>1296/1020</t>
  </si>
  <si>
    <t>16-8-1398</t>
  </si>
  <si>
    <t>پرزه جات وترمیم  موترکنترول</t>
  </si>
  <si>
    <t>ندارد</t>
  </si>
  <si>
    <t>ترمیم موتر وزیر صاحب</t>
  </si>
  <si>
    <t>1298/1022</t>
  </si>
  <si>
    <t>19-8-1398</t>
  </si>
  <si>
    <t>1297/1021</t>
  </si>
  <si>
    <t>نان ورکشاپ</t>
  </si>
  <si>
    <t>1301/1024</t>
  </si>
  <si>
    <t>20-8-1398</t>
  </si>
  <si>
    <t>ریاست عمومی هایدروکاربن</t>
  </si>
  <si>
    <t>1302/1025</t>
  </si>
  <si>
    <t>21-8-1398</t>
  </si>
  <si>
    <t>1303/1026</t>
  </si>
  <si>
    <t>اداری</t>
  </si>
  <si>
    <t>14-7-1398</t>
  </si>
  <si>
    <t>22-7-1398</t>
  </si>
  <si>
    <t>9-8-198</t>
  </si>
  <si>
    <t>22-8-1398</t>
  </si>
  <si>
    <t>1332/</t>
  </si>
  <si>
    <t>22-8-198</t>
  </si>
  <si>
    <t xml:space="preserve">انتقال موتر </t>
  </si>
  <si>
    <t>1335/1055</t>
  </si>
  <si>
    <t>دوسیه دفتری</t>
  </si>
  <si>
    <t>کنفرانس هرات</t>
  </si>
  <si>
    <t>1352/1065</t>
  </si>
  <si>
    <t>26-8-1398</t>
  </si>
  <si>
    <t>1353/1066</t>
  </si>
  <si>
    <t>27-8-1398</t>
  </si>
  <si>
    <t>2-5-1398</t>
  </si>
  <si>
    <t>1354/1067</t>
  </si>
  <si>
    <t>27-8-398</t>
  </si>
  <si>
    <t>1365/1076</t>
  </si>
  <si>
    <t>28-8-1398</t>
  </si>
  <si>
    <t>ترجمه AESD</t>
  </si>
  <si>
    <t>AESD</t>
  </si>
  <si>
    <t>RFQ</t>
  </si>
  <si>
    <t>1289/1017</t>
  </si>
  <si>
    <t xml:space="preserve">غرفه پهره داری </t>
  </si>
  <si>
    <t>1366/1077</t>
  </si>
  <si>
    <t>29-8-1398</t>
  </si>
  <si>
    <t>برنامه های آموزشی</t>
  </si>
  <si>
    <t>1367/1078</t>
  </si>
  <si>
    <t>جنراتور</t>
  </si>
  <si>
    <t>1369/1080</t>
  </si>
  <si>
    <t>ویرنکاری لندکروزر</t>
  </si>
  <si>
    <t>داری وخدمات</t>
  </si>
  <si>
    <t>1382/1087</t>
  </si>
  <si>
    <t>3-9-1398</t>
  </si>
  <si>
    <t>1380/1088</t>
  </si>
  <si>
    <t>پرزه موتر</t>
  </si>
  <si>
    <t>1377/1085</t>
  </si>
  <si>
    <t>2-9-1398</t>
  </si>
  <si>
    <t>پلیت آهن کانکریتی</t>
  </si>
  <si>
    <t>رباست دفتر</t>
  </si>
  <si>
    <t>1374/1082</t>
  </si>
  <si>
    <t>30-8-1398</t>
  </si>
  <si>
    <t>ساخت نصب بنجره</t>
  </si>
  <si>
    <t>1374/1081</t>
  </si>
  <si>
    <t>چنج آور</t>
  </si>
  <si>
    <t>1390/1096</t>
  </si>
  <si>
    <t>4-9-1398</t>
  </si>
  <si>
    <t>سرمه ریک</t>
  </si>
  <si>
    <t>1378/1086</t>
  </si>
  <si>
    <t>19-2-</t>
  </si>
  <si>
    <t>هوتل سپین زر</t>
  </si>
  <si>
    <t>1403/1104</t>
  </si>
  <si>
    <t>7-9-1398</t>
  </si>
  <si>
    <t>1427/1123</t>
  </si>
  <si>
    <t>11-9-1398</t>
  </si>
  <si>
    <t>بیک لبتاب</t>
  </si>
  <si>
    <t>1416/1117</t>
  </si>
  <si>
    <t>10-9-138</t>
  </si>
  <si>
    <t>1118/1119</t>
  </si>
  <si>
    <t>10-9-1398</t>
  </si>
  <si>
    <t>مرکز گرمی</t>
  </si>
  <si>
    <t>1426/1122</t>
  </si>
  <si>
    <t>ترکاری کودکستان</t>
  </si>
  <si>
    <t>1433/1128</t>
  </si>
  <si>
    <t>13-9-1398</t>
  </si>
  <si>
    <t>1402/1103</t>
  </si>
  <si>
    <t>7-9-139</t>
  </si>
  <si>
    <t>1398/1101</t>
  </si>
  <si>
    <t>6-9-1398</t>
  </si>
  <si>
    <t>رنگ پرنتر رنگه</t>
  </si>
  <si>
    <t>1414/1115</t>
  </si>
  <si>
    <t>9-9-1398</t>
  </si>
  <si>
    <t>1396/1102</t>
  </si>
  <si>
    <t>1412/1113</t>
  </si>
  <si>
    <t>دستگاه وسایل ترجمه</t>
  </si>
  <si>
    <t>1447/1142</t>
  </si>
  <si>
    <t>16-9-1398</t>
  </si>
  <si>
    <t>1429/115</t>
  </si>
  <si>
    <t>12-9-198</t>
  </si>
  <si>
    <t>1431/1127</t>
  </si>
  <si>
    <t>12-9-1398</t>
  </si>
  <si>
    <t>کنکس</t>
  </si>
  <si>
    <t>1430/1126</t>
  </si>
  <si>
    <t>2-9-138</t>
  </si>
  <si>
    <t>انتقال کانتینر</t>
  </si>
  <si>
    <t>1462/1153</t>
  </si>
  <si>
    <t>18-9-1398</t>
  </si>
  <si>
    <t xml:space="preserve">تایر موتر </t>
  </si>
  <si>
    <t>18-91398</t>
  </si>
  <si>
    <t>1459/1152</t>
  </si>
  <si>
    <t>1458/1152</t>
  </si>
  <si>
    <t>18-9-98</t>
  </si>
  <si>
    <t>1446/1141</t>
  </si>
  <si>
    <t>14-9-98</t>
  </si>
  <si>
    <t>1417/1118</t>
  </si>
  <si>
    <t>1397/1100</t>
  </si>
  <si>
    <t>1471/1160</t>
  </si>
  <si>
    <t>1472/1161</t>
  </si>
  <si>
    <t>9-19-1398</t>
  </si>
  <si>
    <t xml:space="preserve">میز آمریت </t>
  </si>
  <si>
    <t>پایپ لاین شبرغان</t>
  </si>
  <si>
    <t>1480/1149</t>
  </si>
  <si>
    <t>23-9-1398</t>
  </si>
  <si>
    <t>1479/1168</t>
  </si>
  <si>
    <t>1468/1158</t>
  </si>
  <si>
    <t>1478/1167</t>
  </si>
  <si>
    <t>1481/1170</t>
  </si>
  <si>
    <t>1496/1179</t>
  </si>
  <si>
    <t>26-9-1398</t>
  </si>
  <si>
    <t>نسبت کمبود بودیجه فسخ شده</t>
  </si>
  <si>
    <t>به هدایت سرپرست قبلی وزارت فسخ صورت گرفته</t>
  </si>
  <si>
    <t>مجیب خلیل لمتد</t>
  </si>
  <si>
    <t xml:space="preserve">شرکت مخابراتی روشن </t>
  </si>
  <si>
    <t xml:space="preserve">به تدارکات ملی رفته است 23جدی 1398آفرگشایی آن است </t>
  </si>
  <si>
    <t xml:space="preserve">با شرکت ویکل قرارداد شده </t>
  </si>
  <si>
    <t>ساختمانی پامیرصدیق</t>
  </si>
  <si>
    <t xml:space="preserve">درحالت ارزیابی </t>
  </si>
  <si>
    <t>MOMP-G-40/LNB/1397</t>
  </si>
  <si>
    <t>تدارک مقدار 9تن کتلست طور مقید</t>
  </si>
  <si>
    <t>1398/5/27</t>
  </si>
  <si>
    <t>1398/8/14</t>
  </si>
  <si>
    <t>1398/8/20</t>
  </si>
  <si>
    <t>1398/9/13</t>
  </si>
  <si>
    <t>1398/9/10</t>
  </si>
  <si>
    <t>1398/8/1</t>
  </si>
  <si>
    <t>1398/820</t>
  </si>
  <si>
    <t>1398/8/26</t>
  </si>
  <si>
    <t>1398/9/3</t>
  </si>
  <si>
    <t>1397/9/7</t>
  </si>
  <si>
    <t>1398/9/7</t>
  </si>
  <si>
    <t>1398/9/4</t>
  </si>
  <si>
    <t>1398/4/20</t>
  </si>
  <si>
    <t>1398/5/2</t>
  </si>
  <si>
    <t>1398/6/3</t>
  </si>
  <si>
    <t>1398/5/30</t>
  </si>
  <si>
    <t>1398/3/22</t>
  </si>
  <si>
    <t>1398/4/5</t>
  </si>
  <si>
    <t>تدارک یکعراده اسکواتور 8تایره</t>
  </si>
  <si>
    <t>MOMP/G-068-NCB-1397</t>
  </si>
  <si>
    <t>افغان گاز</t>
  </si>
  <si>
    <t>25/9-1397 - 02:00 PM</t>
  </si>
  <si>
    <t>1397/12/20</t>
  </si>
  <si>
    <t>1397/9/30</t>
  </si>
  <si>
    <t>1398/1/31</t>
  </si>
  <si>
    <t xml:space="preserve">کرایه گیری یکعراده وسایط ثقیله و3عراده تیزرفتار </t>
  </si>
  <si>
    <t>MOMP/NCS/04NCB-1397</t>
  </si>
  <si>
    <t>آمریت پایپ لاین 94.5کیلومتر</t>
  </si>
  <si>
    <t>02-10-1397 - 02:00 PM</t>
  </si>
  <si>
    <t>1397/10/17</t>
  </si>
  <si>
    <t>1397/11/14</t>
  </si>
  <si>
    <t>1398/3/24</t>
  </si>
  <si>
    <t>1398/4/3</t>
  </si>
  <si>
    <t>1398/4/31</t>
  </si>
  <si>
    <t>ترانزیتی بارچالانی غریب آباد</t>
  </si>
  <si>
    <t>تدارک 79قلم پرزه جات وسایط دیلی</t>
  </si>
  <si>
    <t>تدارک 41 قلم لوازم ولدینگ کاری</t>
  </si>
  <si>
    <t>1397/6/28</t>
  </si>
  <si>
    <t>1397/8/8</t>
  </si>
  <si>
    <t>1398/9/11</t>
  </si>
  <si>
    <t>1398/9/19</t>
  </si>
  <si>
    <t xml:space="preserve">نسبت نبود بودیجه بعد از قرارداد فسخ شد </t>
  </si>
  <si>
    <t>تدارک122 قلم لوازم ادویه وسامان آلات طبی</t>
  </si>
  <si>
    <t>MOMP/G-059-NCB-1397</t>
  </si>
  <si>
    <t>MOMP/G-052-NCB-1397</t>
  </si>
  <si>
    <t>تصدی ذغال سنگ شمال</t>
  </si>
  <si>
    <t>14-6-1397 - 10:00 AM</t>
  </si>
  <si>
    <t>15-10-1397 - 10:00 AM</t>
  </si>
  <si>
    <t>1397/10/19</t>
  </si>
  <si>
    <t>1397/11/13</t>
  </si>
  <si>
    <t>1397/12/19</t>
  </si>
  <si>
    <t>1397/12/5</t>
  </si>
  <si>
    <t>1398/1/25</t>
  </si>
  <si>
    <t>مصباح فهیم گلوبل</t>
  </si>
  <si>
    <t xml:space="preserve">مقید </t>
  </si>
  <si>
    <t xml:space="preserve">افغان تیلی کام </t>
  </si>
  <si>
    <t>تدارک 155 MB انترنیت وزارت برای سال مالی 1398</t>
  </si>
  <si>
    <t>تدارک 2136مترمربع فرش</t>
  </si>
  <si>
    <t>MOMP/G-61/NCB-1397</t>
  </si>
  <si>
    <t xml:space="preserve">مرکز وزارت </t>
  </si>
  <si>
    <t>28-6-1398 : 10 :00 AM</t>
  </si>
  <si>
    <t>1397/7/11</t>
  </si>
  <si>
    <t>1397/8/16</t>
  </si>
  <si>
    <t>1397/10/30</t>
  </si>
  <si>
    <t>1397/12/25</t>
  </si>
  <si>
    <t>شرکت لوژستیکی عمران بهروز</t>
  </si>
  <si>
    <t>26-8-1398 : 10 :00 AM</t>
  </si>
  <si>
    <t>20-8-1398 : 10 :00 AM</t>
  </si>
  <si>
    <t>129199,32</t>
  </si>
  <si>
    <t>1504/1186</t>
  </si>
  <si>
    <t>30-9-1398</t>
  </si>
  <si>
    <t>انتی ویروس</t>
  </si>
  <si>
    <t>1492/1175</t>
  </si>
  <si>
    <t xml:space="preserve">ریاست دفتر  </t>
  </si>
  <si>
    <t>1489/1173</t>
  </si>
  <si>
    <t>25-9-198</t>
  </si>
  <si>
    <t>1494/1177</t>
  </si>
  <si>
    <t>26-9-98</t>
  </si>
  <si>
    <t>1398/10/28</t>
  </si>
  <si>
    <t>1398/11/5</t>
  </si>
  <si>
    <t>28-10-1398 : 10 :00 AM</t>
  </si>
  <si>
    <t>1398/11/3</t>
  </si>
  <si>
    <t>1-8-1398</t>
  </si>
  <si>
    <t>1398/8/25</t>
  </si>
  <si>
    <t>1398/9/17</t>
  </si>
  <si>
    <t>درحالت عقد قرارداد</t>
  </si>
  <si>
    <t>1398/9/12</t>
  </si>
  <si>
    <t>1398/9/30</t>
  </si>
  <si>
    <t>1398/10/5</t>
  </si>
  <si>
    <t>1398/10/12</t>
  </si>
  <si>
    <t>1398/10/3</t>
  </si>
  <si>
    <t>1398/10/15</t>
  </si>
  <si>
    <t>1398/10/22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</si>
</sst>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12" borderId="0" applyNumberFormat="0" applyBorder="0" applyAlignment="0" applyProtection="0"/>
  </cellStyleXfs>
  <cellXfs count="4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readingOrder="2"/>
    </xf>
    <xf numFmtId="0" fontId="0" fillId="0" borderId="1" xfId="0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0" xfId="0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readingOrder="2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6" xfId="0" applyFont="1" applyBorder="1" applyAlignment="1">
      <alignment horizontal="center" readingOrder="2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readingOrder="2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readingOrder="2"/>
    </xf>
    <xf numFmtId="0" fontId="1" fillId="2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 readingOrder="2"/>
    </xf>
    <xf numFmtId="16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readingOrder="2"/>
    </xf>
    <xf numFmtId="0" fontId="3" fillId="0" borderId="2" xfId="0" applyFont="1" applyBorder="1" applyAlignment="1">
      <alignment horizontal="center" readingOrder="2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readingOrder="2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readingOrder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readingOrder="2"/>
    </xf>
    <xf numFmtId="0" fontId="3" fillId="0" borderId="1" xfId="0" applyFont="1" applyBorder="1" applyAlignment="1">
      <alignment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readingOrder="2"/>
    </xf>
    <xf numFmtId="0" fontId="3" fillId="7" borderId="6" xfId="0" applyFont="1" applyFill="1" applyBorder="1" applyAlignment="1">
      <alignment horizontal="center" readingOrder="2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readingOrder="2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/>
    <xf numFmtId="0" fontId="5" fillId="8" borderId="26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readingOrder="1"/>
    </xf>
    <xf numFmtId="0" fontId="3" fillId="0" borderId="2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readingOrder="2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readingOrder="2"/>
    </xf>
    <xf numFmtId="14" fontId="6" fillId="4" borderId="4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14" fontId="6" fillId="4" borderId="16" xfId="0" applyNumberFormat="1" applyFont="1" applyFill="1" applyBorder="1" applyAlignment="1">
      <alignment horizontal="center" vertical="center"/>
    </xf>
    <xf numFmtId="0" fontId="3" fillId="4" borderId="26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3" fontId="12" fillId="0" borderId="6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12" borderId="22" xfId="1" applyFont="1" applyBorder="1" applyAlignment="1">
      <alignment horizontal="center" vertical="center" wrapText="1"/>
    </xf>
    <xf numFmtId="0" fontId="0" fillId="12" borderId="23" xfId="1" applyFont="1" applyBorder="1" applyAlignment="1">
      <alignment horizontal="center" vertical="center" wrapText="1"/>
    </xf>
    <xf numFmtId="0" fontId="0" fillId="12" borderId="6" xfId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readingOrder="2"/>
    </xf>
    <xf numFmtId="0" fontId="3" fillId="0" borderId="23" xfId="0" applyFont="1" applyBorder="1" applyAlignment="1">
      <alignment horizontal="center" vertical="center" readingOrder="2"/>
    </xf>
    <xf numFmtId="0" fontId="3" fillId="0" borderId="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horizontal="center" vertical="center" readingOrder="2"/>
    </xf>
    <xf numFmtId="0" fontId="3" fillId="0" borderId="20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9" borderId="33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14" borderId="12" xfId="0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5" fillId="14" borderId="15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readingOrder="2"/>
    </xf>
    <xf numFmtId="0" fontId="3" fillId="0" borderId="2" xfId="0" applyFont="1" applyBorder="1" applyAlignment="1">
      <alignment horizontal="center" readingOrder="2"/>
    </xf>
    <xf numFmtId="0" fontId="3" fillId="0" borderId="26" xfId="0" applyFont="1" applyBorder="1" applyAlignment="1">
      <alignment horizontal="center" readingOrder="2"/>
    </xf>
    <xf numFmtId="0" fontId="3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readingOrder="2"/>
    </xf>
    <xf numFmtId="0" fontId="3" fillId="0" borderId="5" xfId="0" applyFont="1" applyBorder="1" applyAlignment="1">
      <alignment horizontal="center" readingOrder="2"/>
    </xf>
    <xf numFmtId="0" fontId="3" fillId="0" borderId="7" xfId="0" applyFont="1" applyBorder="1" applyAlignment="1">
      <alignment horizontal="center" readingOrder="2"/>
    </xf>
    <xf numFmtId="0" fontId="3" fillId="0" borderId="17" xfId="0" applyFont="1" applyBorder="1" applyAlignment="1">
      <alignment horizontal="center" readingOrder="2"/>
    </xf>
    <xf numFmtId="0" fontId="3" fillId="0" borderId="18" xfId="0" applyFont="1" applyBorder="1" applyAlignment="1">
      <alignment horizontal="center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readingOrder="2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</cellXfs>
  <cellStyles count="2">
    <cellStyle name="40% - Accent6" xfId="1" builtinId="5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2190750</xdr:colOff>
      <xdr:row>0</xdr:row>
      <xdr:rowOff>0</xdr:rowOff>
    </xdr:from>
    <xdr:to>
      <xdr:col>12</xdr:col>
      <xdr:colOff>523875</xdr:colOff>
      <xdr:row>3</xdr:row>
      <xdr:rowOff>154709</xdr:rowOff>
    </xdr:to>
    <xdr:pic>
      <xdr:nvPicPr>
        <xdr:cNvPr id="2" name="Picture 1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0"/>
          <a:ext cx="685800" cy="726209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114300</xdr:rowOff>
    </xdr:from>
    <xdr:to>
      <xdr:col>0</xdr:col>
      <xdr:colOff>899012</xdr:colOff>
      <xdr:row>3</xdr:row>
      <xdr:rowOff>181990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14300"/>
          <a:ext cx="765662" cy="747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2581275</xdr:colOff>
      <xdr:row>0</xdr:row>
      <xdr:rowOff>0</xdr:rowOff>
    </xdr:from>
    <xdr:to>
      <xdr:col>7</xdr:col>
      <xdr:colOff>533400</xdr:colOff>
      <xdr:row>3</xdr:row>
      <xdr:rowOff>154709</xdr:rowOff>
    </xdr:to>
    <xdr:pic>
      <xdr:nvPicPr>
        <xdr:cNvPr id="2" name="Picture 1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0"/>
          <a:ext cx="742950" cy="735734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857250</xdr:colOff>
      <xdr:row>3</xdr:row>
      <xdr:rowOff>180975</xdr:rowOff>
    </xdr:to>
    <xdr:pic>
      <xdr:nvPicPr>
        <xdr:cNvPr id="4" name="Picture 1" descr="C:\Users\computer\Desktop\logo new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308" t="-5380"/>
        <a:stretch>
          <a:fillRect/>
        </a:stretch>
      </xdr:blipFill>
      <xdr:spPr bwMode="auto">
        <a:xfrm>
          <a:off x="85725" y="0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1933574</xdr:colOff>
      <xdr:row>0</xdr:row>
      <xdr:rowOff>0</xdr:rowOff>
    </xdr:from>
    <xdr:to>
      <xdr:col>9</xdr:col>
      <xdr:colOff>194981</xdr:colOff>
      <xdr:row>3</xdr:row>
      <xdr:rowOff>66675</xdr:rowOff>
    </xdr:to>
    <xdr:pic>
      <xdr:nvPicPr>
        <xdr:cNvPr id="2" name="Picture 1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49" y="0"/>
          <a:ext cx="795057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704850</xdr:colOff>
      <xdr:row>3</xdr:row>
      <xdr:rowOff>98348</xdr:rowOff>
    </xdr:to>
    <xdr:pic>
      <xdr:nvPicPr>
        <xdr:cNvPr id="4" name="Picture 1" descr="C:\Users\computer\Desktop\logo new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308" t="-5380"/>
        <a:stretch>
          <a:fillRect/>
        </a:stretch>
      </xdr:blipFill>
      <xdr:spPr bwMode="auto">
        <a:xfrm>
          <a:off x="0" y="0"/>
          <a:ext cx="704850" cy="679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1495425</xdr:colOff>
      <xdr:row>0</xdr:row>
      <xdr:rowOff>0</xdr:rowOff>
    </xdr:from>
    <xdr:to>
      <xdr:col>7</xdr:col>
      <xdr:colOff>371475</xdr:colOff>
      <xdr:row>3</xdr:row>
      <xdr:rowOff>154709</xdr:rowOff>
    </xdr:to>
    <xdr:pic>
      <xdr:nvPicPr>
        <xdr:cNvPr id="2" name="Picture 1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0"/>
          <a:ext cx="723900" cy="735734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809625</xdr:colOff>
      <xdr:row>3</xdr:row>
      <xdr:rowOff>180975</xdr:rowOff>
    </xdr:to>
    <xdr:pic>
      <xdr:nvPicPr>
        <xdr:cNvPr id="4" name="Picture 1" descr="C:\Users\computer\Desktop\logo new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308" t="-5380"/>
        <a:stretch>
          <a:fillRect/>
        </a:stretch>
      </xdr:blipFill>
      <xdr:spPr bwMode="auto">
        <a:xfrm>
          <a:off x="1905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2057400</xdr:colOff>
      <xdr:row>0</xdr:row>
      <xdr:rowOff>1</xdr:rowOff>
    </xdr:from>
    <xdr:to>
      <xdr:col>8</xdr:col>
      <xdr:colOff>409575</xdr:colOff>
      <xdr:row>0</xdr:row>
      <xdr:rowOff>590551</xdr:rowOff>
    </xdr:to>
    <xdr:pic>
      <xdr:nvPicPr>
        <xdr:cNvPr id="2" name="Picture 1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"/>
          <a:ext cx="590550" cy="5905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</xdr:colOff>
      <xdr:row>0</xdr:row>
      <xdr:rowOff>0</xdr:rowOff>
    </xdr:from>
    <xdr:to>
      <xdr:col>2</xdr:col>
      <xdr:colOff>866775</xdr:colOff>
      <xdr:row>0</xdr:row>
      <xdr:rowOff>628650</xdr:rowOff>
    </xdr:to>
    <xdr:pic>
      <xdr:nvPicPr>
        <xdr:cNvPr id="5" name="Picture 1" descr="C:\Users\computer\Desktop\logo new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308" t="-5380"/>
        <a:stretch>
          <a:fillRect/>
        </a:stretch>
      </xdr:blipFill>
      <xdr:spPr bwMode="auto">
        <a:xfrm>
          <a:off x="476250" y="0"/>
          <a:ext cx="7334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1190624</xdr:colOff>
      <xdr:row>0</xdr:row>
      <xdr:rowOff>104775</xdr:rowOff>
    </xdr:from>
    <xdr:to>
      <xdr:col>10</xdr:col>
      <xdr:colOff>320750</xdr:colOff>
      <xdr:row>2</xdr:row>
      <xdr:rowOff>314325</xdr:rowOff>
    </xdr:to>
    <xdr:pic>
      <xdr:nvPicPr>
        <xdr:cNvPr id="2" name="Picture 1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399" y="104775"/>
          <a:ext cx="835101" cy="5905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0</xdr:row>
      <xdr:rowOff>47625</xdr:rowOff>
    </xdr:from>
    <xdr:to>
      <xdr:col>1</xdr:col>
      <xdr:colOff>76201</xdr:colOff>
      <xdr:row>2</xdr:row>
      <xdr:rowOff>247650</xdr:rowOff>
    </xdr:to>
    <xdr:pic>
      <xdr:nvPicPr>
        <xdr:cNvPr id="3" name="Picture 1" descr="C:\Users\computer\Desktop\logo new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308" t="-5380"/>
        <a:stretch>
          <a:fillRect/>
        </a:stretch>
      </xdr:blipFill>
      <xdr:spPr bwMode="auto">
        <a:xfrm>
          <a:off x="9525" y="47625"/>
          <a:ext cx="67627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1117523</xdr:colOff>
      <xdr:row>0</xdr:row>
      <xdr:rowOff>0</xdr:rowOff>
    </xdr:from>
    <xdr:to>
      <xdr:col>13</xdr:col>
      <xdr:colOff>276225</xdr:colOff>
      <xdr:row>3</xdr:row>
      <xdr:rowOff>85725</xdr:rowOff>
    </xdr:to>
    <xdr:pic>
      <xdr:nvPicPr>
        <xdr:cNvPr id="3" name="Picture 2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2173" y="0"/>
          <a:ext cx="673177" cy="657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771525</xdr:colOff>
      <xdr:row>3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0"/>
          <a:ext cx="7429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1293904</xdr:colOff>
      <xdr:row>0</xdr:row>
      <xdr:rowOff>114301</xdr:rowOff>
    </xdr:from>
    <xdr:to>
      <xdr:col>9</xdr:col>
      <xdr:colOff>342901</xdr:colOff>
      <xdr:row>3</xdr:row>
      <xdr:rowOff>133351</xdr:rowOff>
    </xdr:to>
    <xdr:pic>
      <xdr:nvPicPr>
        <xdr:cNvPr id="3" name="Picture 2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3679" y="114301"/>
          <a:ext cx="696822" cy="5905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41274</xdr:colOff>
      <xdr:row>0</xdr:row>
      <xdr:rowOff>38100</xdr:rowOff>
    </xdr:from>
    <xdr:to>
      <xdr:col>1</xdr:col>
      <xdr:colOff>28574</xdr:colOff>
      <xdr:row>3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274" y="38100"/>
          <a:ext cx="7016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1288973</xdr:colOff>
      <xdr:row>0</xdr:row>
      <xdr:rowOff>0</xdr:rowOff>
    </xdr:from>
    <xdr:to>
      <xdr:col>12</xdr:col>
      <xdr:colOff>447675</xdr:colOff>
      <xdr:row>3</xdr:row>
      <xdr:rowOff>85725</xdr:rowOff>
    </xdr:to>
    <xdr:pic>
      <xdr:nvPicPr>
        <xdr:cNvPr id="3" name="Picture 2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823" y="0"/>
          <a:ext cx="616027" cy="657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1036167</xdr:colOff>
      <xdr:row>0</xdr:row>
      <xdr:rowOff>104775</xdr:rowOff>
    </xdr:from>
    <xdr:to>
      <xdr:col>11</xdr:col>
      <xdr:colOff>320751</xdr:colOff>
      <xdr:row>1</xdr:row>
      <xdr:rowOff>171450</xdr:rowOff>
    </xdr:to>
    <xdr:pic>
      <xdr:nvPicPr>
        <xdr:cNvPr id="3" name="Picture 2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2392" y="104775"/>
          <a:ext cx="722859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</xdr:col>
      <xdr:colOff>209550</xdr:colOff>
      <xdr:row>2</xdr:row>
      <xdr:rowOff>19050</xdr:rowOff>
    </xdr:to>
    <xdr:pic>
      <xdr:nvPicPr>
        <xdr:cNvPr id="4" name="Picture 1" descr="C:\Users\computer\Desktop\logo new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308" t="-5380"/>
        <a:stretch>
          <a:fillRect/>
        </a:stretch>
      </xdr:blipFill>
      <xdr:spPr bwMode="auto">
        <a:xfrm>
          <a:off x="9525" y="28575"/>
          <a:ext cx="809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1517573</xdr:colOff>
      <xdr:row>0</xdr:row>
      <xdr:rowOff>28575</xdr:rowOff>
    </xdr:from>
    <xdr:to>
      <xdr:col>7</xdr:col>
      <xdr:colOff>438150</xdr:colOff>
      <xdr:row>3</xdr:row>
      <xdr:rowOff>114300</xdr:rowOff>
    </xdr:to>
    <xdr:pic>
      <xdr:nvPicPr>
        <xdr:cNvPr id="3" name="Picture 2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8323" y="28575"/>
          <a:ext cx="730327" cy="657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790575</xdr:colOff>
      <xdr:row>3</xdr:row>
      <xdr:rowOff>190500</xdr:rowOff>
    </xdr:to>
    <xdr:pic>
      <xdr:nvPicPr>
        <xdr:cNvPr id="4" name="Picture 1" descr="C:\Users\computer\Desktop\logo new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308" t="-5380"/>
        <a:stretch>
          <a:fillRect/>
        </a:stretch>
      </xdr:blipFill>
      <xdr:spPr bwMode="auto">
        <a:xfrm>
          <a:off x="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1581149</xdr:colOff>
      <xdr:row>0</xdr:row>
      <xdr:rowOff>28575</xdr:rowOff>
    </xdr:from>
    <xdr:to>
      <xdr:col>17</xdr:col>
      <xdr:colOff>257175</xdr:colOff>
      <xdr:row>3</xdr:row>
      <xdr:rowOff>173759</xdr:rowOff>
    </xdr:to>
    <xdr:pic>
      <xdr:nvPicPr>
        <xdr:cNvPr id="2" name="Picture 1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3724" y="28575"/>
          <a:ext cx="838201" cy="735734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</xdr:colOff>
      <xdr:row>0</xdr:row>
      <xdr:rowOff>0</xdr:rowOff>
    </xdr:from>
    <xdr:to>
      <xdr:col>3</xdr:col>
      <xdr:colOff>800100</xdr:colOff>
      <xdr:row>3</xdr:row>
      <xdr:rowOff>171450</xdr:rowOff>
    </xdr:to>
    <xdr:pic>
      <xdr:nvPicPr>
        <xdr:cNvPr id="4" name="Picture 1" descr="C:\Users\computer\Desktop\logo new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308" t="-5380"/>
        <a:stretch>
          <a:fillRect/>
        </a:stretch>
      </xdr:blipFill>
      <xdr:spPr bwMode="auto">
        <a:xfrm>
          <a:off x="1533525" y="0"/>
          <a:ext cx="781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1019175</xdr:colOff>
      <xdr:row>0</xdr:row>
      <xdr:rowOff>0</xdr:rowOff>
    </xdr:from>
    <xdr:to>
      <xdr:col>10</xdr:col>
      <xdr:colOff>457201</xdr:colOff>
      <xdr:row>3</xdr:row>
      <xdr:rowOff>154709</xdr:rowOff>
    </xdr:to>
    <xdr:pic>
      <xdr:nvPicPr>
        <xdr:cNvPr id="2" name="Picture 1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0"/>
          <a:ext cx="676276" cy="735734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771525</xdr:colOff>
      <xdr:row>3</xdr:row>
      <xdr:rowOff>180975</xdr:rowOff>
    </xdr:to>
    <xdr:pic>
      <xdr:nvPicPr>
        <xdr:cNvPr id="4" name="Picture 1" descr="C:\Users\computer\Desktop\logo new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308" t="-5380"/>
        <a:stretch>
          <a:fillRect/>
        </a:stretch>
      </xdr:blipFill>
      <xdr:spPr bwMode="auto">
        <a:xfrm>
          <a:off x="571500" y="0"/>
          <a:ext cx="809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800101</xdr:colOff>
      <xdr:row>0</xdr:row>
      <xdr:rowOff>0</xdr:rowOff>
    </xdr:from>
    <xdr:to>
      <xdr:col>9</xdr:col>
      <xdr:colOff>457202</xdr:colOff>
      <xdr:row>3</xdr:row>
      <xdr:rowOff>154709</xdr:rowOff>
    </xdr:to>
    <xdr:pic>
      <xdr:nvPicPr>
        <xdr:cNvPr id="2" name="Picture 1" descr="governmen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1" y="0"/>
          <a:ext cx="638176" cy="735734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762000</xdr:colOff>
      <xdr:row>3</xdr:row>
      <xdr:rowOff>180975</xdr:rowOff>
    </xdr:to>
    <xdr:pic>
      <xdr:nvPicPr>
        <xdr:cNvPr id="4" name="Picture 1" descr="C:\Users\computer\Desktop\logo new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308" t="-5380"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M103"/>
  <sheetViews>
    <sheetView view="pageBreakPreview" zoomScale="106" zoomScaleNormal="100" zoomScaleSheetLayoutView="106" workbookViewId="0">
      <pane ySplit="1" topLeftCell="A62" activePane="bottomLeft" state="frozen"/>
      <selection activeCell="B1" sqref="B1"/>
      <selection pane="bottomLeft" activeCell="A74" sqref="A74:G74"/>
    </sheetView>
  </sheetViews>
  <sheetFormatPr defaultRowHeight="15" x14ac:dyDescent="0.25"/>
  <cols>
    <col min="1" max="1" width="23.5703125" customWidth="1"/>
    <col min="2" max="2" width="12.5703125" customWidth="1"/>
    <col min="7" max="7" width="12.7109375" bestFit="1" customWidth="1"/>
    <col min="8" max="8" width="14.140625" hidden="1" customWidth="1"/>
    <col min="9" max="9" width="19.85546875" customWidth="1"/>
    <col min="10" max="10" width="11.7109375" customWidth="1"/>
    <col min="11" max="11" width="8.5703125" customWidth="1"/>
    <col min="12" max="12" width="35.28515625" customWidth="1"/>
    <col min="13" max="13" width="9.5703125" customWidth="1"/>
  </cols>
  <sheetData>
    <row r="1" spans="1:13" ht="23.25" customHeight="1" x14ac:dyDescent="0.25">
      <c r="A1" s="266" t="s">
        <v>394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7"/>
    </row>
    <row r="2" spans="1:13" ht="15" customHeight="1" x14ac:dyDescent="0.25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/>
    </row>
    <row r="3" spans="1:13" ht="15" customHeight="1" x14ac:dyDescent="0.25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7"/>
    </row>
    <row r="4" spans="1:13" ht="24.75" customHeight="1" thickBot="1" x14ac:dyDescent="0.3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9"/>
    </row>
    <row r="5" spans="1:13" ht="30.75" customHeight="1" thickBot="1" x14ac:dyDescent="0.3">
      <c r="A5" s="250" t="s">
        <v>345</v>
      </c>
      <c r="B5" s="251"/>
      <c r="C5" s="251"/>
      <c r="D5" s="251"/>
      <c r="E5" s="251"/>
      <c r="F5" s="251"/>
      <c r="G5" s="251"/>
      <c r="H5" s="252"/>
      <c r="I5" s="15" t="s">
        <v>207</v>
      </c>
      <c r="J5" s="15" t="s">
        <v>1753</v>
      </c>
      <c r="K5" s="15" t="s">
        <v>131</v>
      </c>
      <c r="L5" s="15" t="s">
        <v>1</v>
      </c>
      <c r="M5" s="16" t="s">
        <v>0</v>
      </c>
    </row>
    <row r="6" spans="1:13" ht="15" customHeight="1" x14ac:dyDescent="0.25">
      <c r="A6" s="253" t="s">
        <v>1708</v>
      </c>
      <c r="B6" s="254"/>
      <c r="C6" s="254"/>
      <c r="D6" s="254"/>
      <c r="E6" s="254"/>
      <c r="F6" s="254"/>
      <c r="G6" s="254"/>
      <c r="H6" s="255"/>
      <c r="I6" s="184" t="s">
        <v>41</v>
      </c>
      <c r="J6" s="270" t="s">
        <v>1754</v>
      </c>
      <c r="K6" s="184">
        <v>235</v>
      </c>
      <c r="L6" s="184" t="s">
        <v>376</v>
      </c>
      <c r="M6" s="26">
        <v>1</v>
      </c>
    </row>
    <row r="7" spans="1:13" ht="18" customHeight="1" x14ac:dyDescent="0.25">
      <c r="A7" s="241" t="s">
        <v>1709</v>
      </c>
      <c r="B7" s="242"/>
      <c r="C7" s="242"/>
      <c r="D7" s="242"/>
      <c r="E7" s="242"/>
      <c r="F7" s="242"/>
      <c r="G7" s="242"/>
      <c r="H7" s="243"/>
      <c r="I7" s="186" t="s">
        <v>31</v>
      </c>
      <c r="J7" s="271"/>
      <c r="K7" s="186">
        <v>225</v>
      </c>
      <c r="L7" s="46" t="s">
        <v>382</v>
      </c>
      <c r="M7" s="26">
        <v>2</v>
      </c>
    </row>
    <row r="8" spans="1:13" x14ac:dyDescent="0.25">
      <c r="A8" s="244" t="s">
        <v>1755</v>
      </c>
      <c r="B8" s="245"/>
      <c r="C8" s="245"/>
      <c r="D8" s="245"/>
      <c r="E8" s="245"/>
      <c r="F8" s="245"/>
      <c r="G8" s="245"/>
      <c r="H8" s="246"/>
      <c r="I8" s="187" t="s">
        <v>196</v>
      </c>
      <c r="J8" s="271"/>
      <c r="K8" s="187">
        <v>334</v>
      </c>
      <c r="L8" s="187" t="s">
        <v>415</v>
      </c>
      <c r="M8" s="26">
        <v>3</v>
      </c>
    </row>
    <row r="9" spans="1:13" x14ac:dyDescent="0.25">
      <c r="A9" s="256"/>
      <c r="B9" s="257"/>
      <c r="C9" s="257"/>
      <c r="D9" s="257"/>
      <c r="E9" s="257"/>
      <c r="F9" s="257"/>
      <c r="G9" s="257"/>
      <c r="H9" s="258"/>
      <c r="I9" s="187" t="s">
        <v>40</v>
      </c>
      <c r="J9" s="271"/>
      <c r="K9" s="187">
        <v>545</v>
      </c>
      <c r="L9" s="185" t="s">
        <v>924</v>
      </c>
      <c r="M9" s="26">
        <v>4</v>
      </c>
    </row>
    <row r="10" spans="1:13" x14ac:dyDescent="0.25">
      <c r="A10" s="247" t="s">
        <v>1710</v>
      </c>
      <c r="B10" s="248"/>
      <c r="C10" s="248"/>
      <c r="D10" s="248"/>
      <c r="E10" s="248"/>
      <c r="F10" s="248"/>
      <c r="G10" s="248"/>
      <c r="H10" s="249"/>
      <c r="I10" s="186" t="s">
        <v>749</v>
      </c>
      <c r="J10" s="271"/>
      <c r="K10" s="186">
        <v>523</v>
      </c>
      <c r="L10" s="186" t="s">
        <v>1027</v>
      </c>
      <c r="M10" s="26">
        <v>5</v>
      </c>
    </row>
    <row r="11" spans="1:13" x14ac:dyDescent="0.25">
      <c r="A11" s="244" t="s">
        <v>1711</v>
      </c>
      <c r="B11" s="245"/>
      <c r="C11" s="245"/>
      <c r="D11" s="245"/>
      <c r="E11" s="245"/>
      <c r="F11" s="245"/>
      <c r="G11" s="245"/>
      <c r="H11" s="246"/>
      <c r="I11" s="186" t="s">
        <v>1114</v>
      </c>
      <c r="J11" s="271"/>
      <c r="K11" s="186">
        <v>644</v>
      </c>
      <c r="L11" s="186" t="s">
        <v>1113</v>
      </c>
      <c r="M11" s="26">
        <v>7</v>
      </c>
    </row>
    <row r="12" spans="1:13" x14ac:dyDescent="0.25">
      <c r="A12" s="244" t="s">
        <v>1712</v>
      </c>
      <c r="B12" s="245"/>
      <c r="C12" s="245"/>
      <c r="D12" s="245"/>
      <c r="E12" s="245"/>
      <c r="F12" s="245"/>
      <c r="G12" s="245"/>
      <c r="H12" s="246"/>
      <c r="I12" s="186"/>
      <c r="J12" s="271"/>
      <c r="K12" s="186">
        <v>621</v>
      </c>
      <c r="L12" s="186" t="s">
        <v>1115</v>
      </c>
      <c r="M12" s="26">
        <v>8</v>
      </c>
    </row>
    <row r="13" spans="1:13" x14ac:dyDescent="0.25">
      <c r="A13" s="244" t="s">
        <v>1713</v>
      </c>
      <c r="B13" s="245"/>
      <c r="C13" s="245"/>
      <c r="D13" s="245"/>
      <c r="E13" s="245"/>
      <c r="F13" s="245"/>
      <c r="G13" s="245"/>
      <c r="H13" s="246"/>
      <c r="I13" s="186" t="s">
        <v>113</v>
      </c>
      <c r="J13" s="271"/>
      <c r="K13" s="186">
        <v>639</v>
      </c>
      <c r="L13" s="186" t="s">
        <v>1135</v>
      </c>
      <c r="M13" s="26">
        <v>9</v>
      </c>
    </row>
    <row r="14" spans="1:13" x14ac:dyDescent="0.25">
      <c r="A14" s="244" t="s">
        <v>1714</v>
      </c>
      <c r="B14" s="245"/>
      <c r="C14" s="245"/>
      <c r="D14" s="245"/>
      <c r="E14" s="245"/>
      <c r="F14" s="245"/>
      <c r="G14" s="245"/>
      <c r="H14" s="246"/>
      <c r="I14" s="188" t="s">
        <v>113</v>
      </c>
      <c r="J14" s="271"/>
      <c r="K14" s="188">
        <v>637</v>
      </c>
      <c r="L14" s="188" t="s">
        <v>1139</v>
      </c>
      <c r="M14" s="26">
        <v>11</v>
      </c>
    </row>
    <row r="15" spans="1:13" x14ac:dyDescent="0.25">
      <c r="A15" s="247" t="s">
        <v>1714</v>
      </c>
      <c r="B15" s="248"/>
      <c r="C15" s="248"/>
      <c r="D15" s="248"/>
      <c r="E15" s="248"/>
      <c r="F15" s="248"/>
      <c r="G15" s="248"/>
      <c r="H15" s="249"/>
      <c r="I15" s="188" t="s">
        <v>12</v>
      </c>
      <c r="J15" s="271"/>
      <c r="K15" s="188">
        <v>18</v>
      </c>
      <c r="L15" s="188" t="s">
        <v>1140</v>
      </c>
      <c r="M15" s="26">
        <v>12</v>
      </c>
    </row>
    <row r="16" spans="1:13" x14ac:dyDescent="0.25">
      <c r="A16" s="241" t="s">
        <v>1709</v>
      </c>
      <c r="B16" s="242"/>
      <c r="C16" s="242"/>
      <c r="D16" s="242"/>
      <c r="E16" s="242"/>
      <c r="F16" s="242"/>
      <c r="G16" s="242"/>
      <c r="H16" s="243"/>
      <c r="I16" s="188" t="s">
        <v>689</v>
      </c>
      <c r="J16" s="271"/>
      <c r="K16" s="188">
        <v>625</v>
      </c>
      <c r="L16" s="188" t="s">
        <v>1144</v>
      </c>
      <c r="M16" s="26">
        <v>13</v>
      </c>
    </row>
    <row r="17" spans="1:13" x14ac:dyDescent="0.25">
      <c r="A17" s="259" t="s">
        <v>1714</v>
      </c>
      <c r="B17" s="260"/>
      <c r="C17" s="260"/>
      <c r="D17" s="260"/>
      <c r="E17" s="260"/>
      <c r="F17" s="260"/>
      <c r="G17" s="261"/>
      <c r="H17" s="188"/>
      <c r="I17" s="188" t="s">
        <v>196</v>
      </c>
      <c r="J17" s="271"/>
      <c r="K17" s="188">
        <v>481</v>
      </c>
      <c r="L17" s="188" t="s">
        <v>1145</v>
      </c>
      <c r="M17" s="26">
        <v>14</v>
      </c>
    </row>
    <row r="18" spans="1:13" x14ac:dyDescent="0.25">
      <c r="A18" s="244" t="s">
        <v>1716</v>
      </c>
      <c r="B18" s="245"/>
      <c r="C18" s="245"/>
      <c r="D18" s="245"/>
      <c r="E18" s="245"/>
      <c r="F18" s="245"/>
      <c r="G18" s="245"/>
      <c r="H18" s="246"/>
      <c r="I18" s="188" t="s">
        <v>585</v>
      </c>
      <c r="J18" s="271"/>
      <c r="K18" s="188">
        <v>646</v>
      </c>
      <c r="L18" s="188" t="s">
        <v>1146</v>
      </c>
      <c r="M18" s="26">
        <v>15</v>
      </c>
    </row>
    <row r="19" spans="1:13" x14ac:dyDescent="0.25">
      <c r="A19" s="241" t="s">
        <v>1715</v>
      </c>
      <c r="B19" s="242"/>
      <c r="C19" s="242"/>
      <c r="D19" s="242"/>
      <c r="E19" s="242"/>
      <c r="F19" s="242"/>
      <c r="G19" s="243"/>
      <c r="H19" s="186"/>
      <c r="I19" s="186" t="s">
        <v>1249</v>
      </c>
      <c r="J19" s="271"/>
      <c r="K19" s="186">
        <v>128</v>
      </c>
      <c r="L19" s="186" t="s">
        <v>973</v>
      </c>
      <c r="M19" s="26">
        <v>16</v>
      </c>
    </row>
    <row r="20" spans="1:13" x14ac:dyDescent="0.25">
      <c r="A20" s="259" t="s">
        <v>1716</v>
      </c>
      <c r="B20" s="260"/>
      <c r="C20" s="260"/>
      <c r="D20" s="260"/>
      <c r="E20" s="260"/>
      <c r="F20" s="260"/>
      <c r="G20" s="261"/>
      <c r="H20" s="186"/>
      <c r="I20" s="186" t="s">
        <v>31</v>
      </c>
      <c r="J20" s="271"/>
      <c r="K20" s="186">
        <v>748</v>
      </c>
      <c r="L20" s="186" t="s">
        <v>1250</v>
      </c>
      <c r="M20" s="26">
        <v>17</v>
      </c>
    </row>
    <row r="21" spans="1:13" x14ac:dyDescent="0.25">
      <c r="A21" s="247" t="s">
        <v>1767</v>
      </c>
      <c r="B21" s="248"/>
      <c r="C21" s="248"/>
      <c r="D21" s="248"/>
      <c r="E21" s="248"/>
      <c r="F21" s="248"/>
      <c r="G21" s="249"/>
      <c r="H21" s="188"/>
      <c r="I21" s="188" t="s">
        <v>1341</v>
      </c>
      <c r="J21" s="271"/>
      <c r="K21" s="188">
        <v>781</v>
      </c>
      <c r="L21" s="188" t="s">
        <v>1340</v>
      </c>
      <c r="M21" s="26">
        <v>18</v>
      </c>
    </row>
    <row r="22" spans="1:13" x14ac:dyDescent="0.25">
      <c r="A22" s="259" t="s">
        <v>1717</v>
      </c>
      <c r="B22" s="260"/>
      <c r="C22" s="260"/>
      <c r="D22" s="260"/>
      <c r="E22" s="260"/>
      <c r="F22" s="260"/>
      <c r="G22" s="261"/>
      <c r="H22" s="188"/>
      <c r="I22" s="188" t="s">
        <v>658</v>
      </c>
      <c r="J22" s="271"/>
      <c r="K22" s="188">
        <v>792</v>
      </c>
      <c r="L22" s="188" t="s">
        <v>570</v>
      </c>
      <c r="M22" s="26">
        <v>19</v>
      </c>
    </row>
    <row r="23" spans="1:13" x14ac:dyDescent="0.25">
      <c r="A23" s="259" t="s">
        <v>395</v>
      </c>
      <c r="B23" s="260"/>
      <c r="C23" s="260"/>
      <c r="D23" s="260"/>
      <c r="E23" s="260"/>
      <c r="F23" s="260"/>
      <c r="G23" s="261"/>
      <c r="H23" s="188"/>
      <c r="I23" s="188" t="s">
        <v>25</v>
      </c>
      <c r="J23" s="271"/>
      <c r="K23" s="188">
        <v>800</v>
      </c>
      <c r="L23" s="188" t="s">
        <v>1400</v>
      </c>
      <c r="M23" s="26">
        <v>20</v>
      </c>
    </row>
    <row r="24" spans="1:13" x14ac:dyDescent="0.25">
      <c r="A24" s="241" t="s">
        <v>395</v>
      </c>
      <c r="B24" s="242"/>
      <c r="C24" s="242"/>
      <c r="D24" s="242"/>
      <c r="E24" s="242"/>
      <c r="F24" s="242"/>
      <c r="G24" s="243"/>
      <c r="H24" s="186"/>
      <c r="I24" s="186" t="s">
        <v>585</v>
      </c>
      <c r="J24" s="271"/>
      <c r="K24" s="186">
        <v>438</v>
      </c>
      <c r="L24" s="186" t="s">
        <v>1548</v>
      </c>
      <c r="M24" s="26">
        <v>21</v>
      </c>
    </row>
    <row r="25" spans="1:13" x14ac:dyDescent="0.25">
      <c r="A25" s="241" t="s">
        <v>1717</v>
      </c>
      <c r="B25" s="242"/>
      <c r="C25" s="242"/>
      <c r="D25" s="242"/>
      <c r="E25" s="242"/>
      <c r="F25" s="242"/>
      <c r="G25" s="243"/>
      <c r="H25" s="186"/>
      <c r="I25" s="186" t="s">
        <v>1114</v>
      </c>
      <c r="J25" s="271"/>
      <c r="K25" s="186">
        <v>893</v>
      </c>
      <c r="L25" s="186" t="s">
        <v>1550</v>
      </c>
      <c r="M25" s="26">
        <v>22</v>
      </c>
    </row>
    <row r="26" spans="1:13" x14ac:dyDescent="0.25">
      <c r="A26" s="259" t="s">
        <v>1232</v>
      </c>
      <c r="B26" s="260"/>
      <c r="C26" s="260"/>
      <c r="D26" s="260"/>
      <c r="E26" s="260"/>
      <c r="F26" s="260"/>
      <c r="G26" s="261"/>
      <c r="H26" s="186"/>
      <c r="I26" s="186" t="s">
        <v>1552</v>
      </c>
      <c r="J26" s="271"/>
      <c r="K26" s="186">
        <v>883</v>
      </c>
      <c r="L26" s="186" t="s">
        <v>1551</v>
      </c>
      <c r="M26" s="26">
        <v>23</v>
      </c>
    </row>
    <row r="27" spans="1:13" x14ac:dyDescent="0.25">
      <c r="A27" s="259" t="s">
        <v>1717</v>
      </c>
      <c r="B27" s="260"/>
      <c r="C27" s="260"/>
      <c r="D27" s="260"/>
      <c r="E27" s="260"/>
      <c r="F27" s="260"/>
      <c r="G27" s="261"/>
      <c r="H27" s="186"/>
      <c r="I27" s="186" t="s">
        <v>25</v>
      </c>
      <c r="J27" s="271"/>
      <c r="K27" s="186">
        <v>509</v>
      </c>
      <c r="L27" s="186" t="s">
        <v>1553</v>
      </c>
      <c r="M27" s="26">
        <v>24</v>
      </c>
    </row>
    <row r="28" spans="1:13" x14ac:dyDescent="0.25">
      <c r="A28" s="259" t="s">
        <v>1717</v>
      </c>
      <c r="B28" s="260"/>
      <c r="C28" s="260"/>
      <c r="D28" s="260"/>
      <c r="E28" s="260"/>
      <c r="F28" s="260"/>
      <c r="G28" s="261"/>
      <c r="H28" s="186"/>
      <c r="I28" s="186" t="s">
        <v>868</v>
      </c>
      <c r="J28" s="271"/>
      <c r="K28" s="186">
        <v>879</v>
      </c>
      <c r="L28" s="186" t="s">
        <v>1720</v>
      </c>
      <c r="M28" s="26">
        <v>25</v>
      </c>
    </row>
    <row r="29" spans="1:13" x14ac:dyDescent="0.25">
      <c r="A29" s="259" t="s">
        <v>1714</v>
      </c>
      <c r="B29" s="260"/>
      <c r="C29" s="260"/>
      <c r="D29" s="260"/>
      <c r="E29" s="260"/>
      <c r="F29" s="260"/>
      <c r="G29" s="261"/>
      <c r="H29" s="186"/>
      <c r="I29" s="186" t="s">
        <v>151</v>
      </c>
      <c r="J29" s="271"/>
      <c r="K29" s="186">
        <v>880</v>
      </c>
      <c r="L29" s="186" t="s">
        <v>1554</v>
      </c>
      <c r="M29" s="26">
        <v>26</v>
      </c>
    </row>
    <row r="30" spans="1:13" x14ac:dyDescent="0.25">
      <c r="A30" s="259" t="s">
        <v>1714</v>
      </c>
      <c r="B30" s="260"/>
      <c r="C30" s="260"/>
      <c r="D30" s="260"/>
      <c r="E30" s="260"/>
      <c r="F30" s="260"/>
      <c r="G30" s="261"/>
      <c r="H30" s="186"/>
      <c r="I30" s="186" t="s">
        <v>868</v>
      </c>
      <c r="J30" s="271"/>
      <c r="K30" s="186">
        <v>877</v>
      </c>
      <c r="L30" s="186" t="s">
        <v>1555</v>
      </c>
      <c r="M30" s="26">
        <v>27</v>
      </c>
    </row>
    <row r="31" spans="1:13" x14ac:dyDescent="0.25">
      <c r="A31" s="259" t="s">
        <v>1714</v>
      </c>
      <c r="B31" s="260"/>
      <c r="C31" s="260"/>
      <c r="D31" s="260"/>
      <c r="E31" s="260"/>
      <c r="F31" s="260"/>
      <c r="G31" s="261"/>
      <c r="H31" s="186"/>
      <c r="I31" s="186" t="s">
        <v>1556</v>
      </c>
      <c r="J31" s="271"/>
      <c r="K31" s="186">
        <v>146</v>
      </c>
      <c r="L31" s="186" t="s">
        <v>1549</v>
      </c>
      <c r="M31" s="26">
        <v>28</v>
      </c>
    </row>
    <row r="32" spans="1:13" x14ac:dyDescent="0.25">
      <c r="A32" s="259" t="s">
        <v>1717</v>
      </c>
      <c r="B32" s="260"/>
      <c r="C32" s="260"/>
      <c r="D32" s="260"/>
      <c r="E32" s="260"/>
      <c r="F32" s="260"/>
      <c r="G32" s="261"/>
      <c r="H32" s="186"/>
      <c r="I32" s="186" t="s">
        <v>658</v>
      </c>
      <c r="J32" s="271"/>
      <c r="K32" s="186">
        <v>822</v>
      </c>
      <c r="L32" s="186" t="s">
        <v>1559</v>
      </c>
      <c r="M32" s="26">
        <v>29</v>
      </c>
    </row>
    <row r="33" spans="1:13" x14ac:dyDescent="0.25">
      <c r="A33" s="259" t="s">
        <v>1716</v>
      </c>
      <c r="B33" s="260"/>
      <c r="C33" s="260"/>
      <c r="D33" s="260"/>
      <c r="E33" s="260"/>
      <c r="F33" s="260"/>
      <c r="G33" s="261"/>
      <c r="H33" s="186"/>
      <c r="I33" s="186" t="s">
        <v>41</v>
      </c>
      <c r="J33" s="271"/>
      <c r="K33" s="186">
        <v>748</v>
      </c>
      <c r="L33" s="186" t="s">
        <v>1561</v>
      </c>
      <c r="M33" s="26">
        <v>30</v>
      </c>
    </row>
    <row r="34" spans="1:13" x14ac:dyDescent="0.25">
      <c r="A34" s="259" t="s">
        <v>1717</v>
      </c>
      <c r="B34" s="260"/>
      <c r="C34" s="260"/>
      <c r="D34" s="260"/>
      <c r="E34" s="260"/>
      <c r="F34" s="260"/>
      <c r="G34" s="261"/>
      <c r="H34" s="186"/>
      <c r="I34" s="186" t="s">
        <v>810</v>
      </c>
      <c r="J34" s="271"/>
      <c r="K34" s="186">
        <v>827</v>
      </c>
      <c r="L34" s="186" t="s">
        <v>1562</v>
      </c>
      <c r="M34" s="26">
        <v>31</v>
      </c>
    </row>
    <row r="35" spans="1:13" x14ac:dyDescent="0.25">
      <c r="A35" s="244" t="s">
        <v>1717</v>
      </c>
      <c r="B35" s="245"/>
      <c r="C35" s="245"/>
      <c r="D35" s="245"/>
      <c r="E35" s="245"/>
      <c r="F35" s="245"/>
      <c r="G35" s="246"/>
      <c r="H35" s="186"/>
      <c r="I35" s="186" t="s">
        <v>41</v>
      </c>
      <c r="J35" s="271"/>
      <c r="K35" s="186">
        <v>831</v>
      </c>
      <c r="L35" s="186" t="s">
        <v>1563</v>
      </c>
      <c r="M35" s="26">
        <v>32</v>
      </c>
    </row>
    <row r="36" spans="1:13" x14ac:dyDescent="0.25">
      <c r="A36" s="244" t="s">
        <v>1717</v>
      </c>
      <c r="B36" s="245"/>
      <c r="C36" s="245"/>
      <c r="D36" s="245"/>
      <c r="E36" s="245"/>
      <c r="F36" s="245"/>
      <c r="G36" s="246"/>
      <c r="H36" s="186"/>
      <c r="I36" s="186" t="s">
        <v>1565</v>
      </c>
      <c r="J36" s="271"/>
      <c r="K36" s="186">
        <v>838</v>
      </c>
      <c r="L36" s="186" t="s">
        <v>1564</v>
      </c>
      <c r="M36" s="26">
        <v>33</v>
      </c>
    </row>
    <row r="37" spans="1:13" x14ac:dyDescent="0.25">
      <c r="A37" s="259" t="s">
        <v>1714</v>
      </c>
      <c r="B37" s="260"/>
      <c r="C37" s="260"/>
      <c r="D37" s="260"/>
      <c r="E37" s="260"/>
      <c r="F37" s="260"/>
      <c r="G37" s="261"/>
      <c r="H37" s="186"/>
      <c r="I37" s="186" t="s">
        <v>1661</v>
      </c>
      <c r="J37" s="271"/>
      <c r="K37" s="186">
        <v>939</v>
      </c>
      <c r="L37" s="186" t="s">
        <v>1660</v>
      </c>
      <c r="M37" s="26">
        <v>34</v>
      </c>
    </row>
    <row r="38" spans="1:13" x14ac:dyDescent="0.25">
      <c r="A38" s="259" t="s">
        <v>1714</v>
      </c>
      <c r="B38" s="260"/>
      <c r="C38" s="260"/>
      <c r="D38" s="260"/>
      <c r="E38" s="260"/>
      <c r="F38" s="260"/>
      <c r="G38" s="261"/>
      <c r="H38" s="186"/>
      <c r="I38" s="186" t="s">
        <v>593</v>
      </c>
      <c r="J38" s="271"/>
      <c r="K38" s="186">
        <v>861</v>
      </c>
      <c r="L38" s="186" t="s">
        <v>1662</v>
      </c>
      <c r="M38" s="26">
        <v>35</v>
      </c>
    </row>
    <row r="39" spans="1:13" x14ac:dyDescent="0.25">
      <c r="A39" s="247" t="s">
        <v>1717</v>
      </c>
      <c r="B39" s="248"/>
      <c r="C39" s="248"/>
      <c r="D39" s="248"/>
      <c r="E39" s="248"/>
      <c r="F39" s="248"/>
      <c r="G39" s="249"/>
      <c r="H39" s="186"/>
      <c r="I39" s="186" t="s">
        <v>285</v>
      </c>
      <c r="J39" s="271"/>
      <c r="K39" s="186">
        <v>159</v>
      </c>
      <c r="L39" s="186" t="s">
        <v>1664</v>
      </c>
      <c r="M39" s="26">
        <v>36</v>
      </c>
    </row>
    <row r="40" spans="1:13" x14ac:dyDescent="0.25">
      <c r="A40" s="247" t="s">
        <v>1717</v>
      </c>
      <c r="B40" s="248"/>
      <c r="C40" s="248"/>
      <c r="D40" s="248"/>
      <c r="E40" s="248"/>
      <c r="F40" s="248"/>
      <c r="G40" s="249"/>
      <c r="H40" s="186"/>
      <c r="I40" s="186" t="s">
        <v>1666</v>
      </c>
      <c r="J40" s="271"/>
      <c r="K40" s="186">
        <v>900</v>
      </c>
      <c r="L40" s="186" t="s">
        <v>1665</v>
      </c>
      <c r="M40" s="26">
        <v>37</v>
      </c>
    </row>
    <row r="41" spans="1:13" x14ac:dyDescent="0.25">
      <c r="A41" s="259" t="s">
        <v>1714</v>
      </c>
      <c r="B41" s="260"/>
      <c r="C41" s="260"/>
      <c r="D41" s="260"/>
      <c r="E41" s="260"/>
      <c r="F41" s="260"/>
      <c r="G41" s="261"/>
      <c r="H41" s="186"/>
      <c r="I41" s="186" t="s">
        <v>1668</v>
      </c>
      <c r="J41" s="271"/>
      <c r="K41" s="186">
        <v>150</v>
      </c>
      <c r="L41" s="186" t="s">
        <v>1667</v>
      </c>
      <c r="M41" s="26">
        <v>38</v>
      </c>
    </row>
    <row r="42" spans="1:13" x14ac:dyDescent="0.25">
      <c r="A42" s="247" t="s">
        <v>1717</v>
      </c>
      <c r="B42" s="248"/>
      <c r="C42" s="248"/>
      <c r="D42" s="248"/>
      <c r="E42" s="248"/>
      <c r="F42" s="248"/>
      <c r="G42" s="249"/>
      <c r="H42" s="186"/>
      <c r="I42" s="186" t="s">
        <v>1583</v>
      </c>
      <c r="J42" s="271"/>
      <c r="K42" s="186">
        <v>915</v>
      </c>
      <c r="L42" s="186" t="s">
        <v>1669</v>
      </c>
      <c r="M42" s="26">
        <v>39</v>
      </c>
    </row>
    <row r="43" spans="1:13" x14ac:dyDescent="0.25">
      <c r="A43" s="241" t="s">
        <v>1768</v>
      </c>
      <c r="B43" s="242"/>
      <c r="C43" s="242"/>
      <c r="D43" s="242"/>
      <c r="E43" s="242"/>
      <c r="F43" s="242"/>
      <c r="G43" s="243"/>
      <c r="H43" s="186"/>
      <c r="I43" s="186" t="s">
        <v>585</v>
      </c>
      <c r="J43" s="271"/>
      <c r="K43" s="186">
        <v>906</v>
      </c>
      <c r="L43" s="186" t="s">
        <v>182</v>
      </c>
      <c r="M43" s="26">
        <v>40</v>
      </c>
    </row>
    <row r="44" spans="1:13" x14ac:dyDescent="0.25">
      <c r="A44" s="256" t="s">
        <v>1714</v>
      </c>
      <c r="B44" s="257"/>
      <c r="C44" s="257"/>
      <c r="D44" s="257"/>
      <c r="E44" s="257"/>
      <c r="F44" s="257"/>
      <c r="G44" s="258"/>
      <c r="H44" s="186"/>
      <c r="I44" s="186" t="s">
        <v>386</v>
      </c>
      <c r="J44" s="271"/>
      <c r="K44" s="186">
        <v>920</v>
      </c>
      <c r="L44" s="186" t="s">
        <v>1670</v>
      </c>
      <c r="M44" s="26">
        <v>41</v>
      </c>
    </row>
    <row r="45" spans="1:13" x14ac:dyDescent="0.25">
      <c r="A45" s="256" t="s">
        <v>1714</v>
      </c>
      <c r="B45" s="257"/>
      <c r="C45" s="257"/>
      <c r="D45" s="257"/>
      <c r="E45" s="257"/>
      <c r="F45" s="257"/>
      <c r="G45" s="258"/>
      <c r="H45" s="186"/>
      <c r="I45" s="186" t="s">
        <v>28</v>
      </c>
      <c r="J45" s="271"/>
      <c r="K45" s="186">
        <v>909</v>
      </c>
      <c r="L45" s="186" t="s">
        <v>1671</v>
      </c>
      <c r="M45" s="26">
        <v>42</v>
      </c>
    </row>
    <row r="46" spans="1:13" x14ac:dyDescent="0.25">
      <c r="A46" s="259" t="s">
        <v>1717</v>
      </c>
      <c r="B46" s="260"/>
      <c r="C46" s="260"/>
      <c r="D46" s="260"/>
      <c r="E46" s="260"/>
      <c r="F46" s="260"/>
      <c r="G46" s="261"/>
      <c r="H46" s="186"/>
      <c r="I46" s="186" t="s">
        <v>28</v>
      </c>
      <c r="J46" s="271"/>
      <c r="K46" s="186">
        <v>832</v>
      </c>
      <c r="L46" s="186" t="s">
        <v>1672</v>
      </c>
      <c r="M46" s="26">
        <v>43</v>
      </c>
    </row>
    <row r="47" spans="1:13" x14ac:dyDescent="0.25">
      <c r="A47" s="259" t="s">
        <v>1717</v>
      </c>
      <c r="B47" s="260"/>
      <c r="C47" s="260"/>
      <c r="D47" s="260"/>
      <c r="E47" s="260"/>
      <c r="F47" s="260"/>
      <c r="G47" s="261"/>
      <c r="H47" s="186"/>
      <c r="I47" s="186" t="s">
        <v>1674</v>
      </c>
      <c r="J47" s="271"/>
      <c r="K47" s="186">
        <v>63</v>
      </c>
      <c r="L47" s="186" t="s">
        <v>1673</v>
      </c>
      <c r="M47" s="26">
        <v>44</v>
      </c>
    </row>
    <row r="48" spans="1:13" x14ac:dyDescent="0.25">
      <c r="A48" s="241" t="s">
        <v>1717</v>
      </c>
      <c r="B48" s="242"/>
      <c r="C48" s="242"/>
      <c r="D48" s="242"/>
      <c r="E48" s="242"/>
      <c r="F48" s="242"/>
      <c r="G48" s="243"/>
      <c r="H48" s="186"/>
      <c r="I48" s="186" t="s">
        <v>28</v>
      </c>
      <c r="J48" s="271"/>
      <c r="K48" s="186">
        <v>834</v>
      </c>
      <c r="L48" s="186" t="s">
        <v>1675</v>
      </c>
      <c r="M48" s="26">
        <v>45</v>
      </c>
    </row>
    <row r="49" spans="1:13" x14ac:dyDescent="0.25">
      <c r="A49" s="241" t="s">
        <v>1769</v>
      </c>
      <c r="B49" s="242"/>
      <c r="C49" s="242"/>
      <c r="D49" s="242"/>
      <c r="E49" s="242"/>
      <c r="F49" s="242"/>
      <c r="G49" s="243"/>
      <c r="H49" s="186"/>
      <c r="I49" s="186" t="s">
        <v>28</v>
      </c>
      <c r="J49" s="271"/>
      <c r="K49" s="186">
        <v>850</v>
      </c>
      <c r="L49" s="186" t="s">
        <v>1135</v>
      </c>
      <c r="M49" s="26">
        <v>46</v>
      </c>
    </row>
    <row r="50" spans="1:13" x14ac:dyDescent="0.25">
      <c r="A50" s="259" t="s">
        <v>1717</v>
      </c>
      <c r="B50" s="260"/>
      <c r="C50" s="260"/>
      <c r="D50" s="260"/>
      <c r="E50" s="260"/>
      <c r="F50" s="260"/>
      <c r="G50" s="261"/>
      <c r="H50" s="186"/>
      <c r="I50" s="186" t="s">
        <v>593</v>
      </c>
      <c r="J50" s="271"/>
      <c r="K50" s="186">
        <v>802</v>
      </c>
      <c r="L50" s="186" t="s">
        <v>1401</v>
      </c>
      <c r="M50" s="26">
        <v>47</v>
      </c>
    </row>
    <row r="51" spans="1:13" x14ac:dyDescent="0.25">
      <c r="A51" s="241" t="s">
        <v>1717</v>
      </c>
      <c r="B51" s="242"/>
      <c r="C51" s="242"/>
      <c r="D51" s="242"/>
      <c r="E51" s="242"/>
      <c r="F51" s="242"/>
      <c r="G51" s="243"/>
      <c r="H51" s="186"/>
      <c r="I51" s="186" t="s">
        <v>28</v>
      </c>
      <c r="J51" s="271"/>
      <c r="K51" s="186">
        <v>545</v>
      </c>
      <c r="L51" s="186" t="s">
        <v>1676</v>
      </c>
      <c r="M51" s="26">
        <v>48</v>
      </c>
    </row>
    <row r="52" spans="1:13" x14ac:dyDescent="0.25">
      <c r="A52" s="259" t="s">
        <v>1717</v>
      </c>
      <c r="B52" s="260"/>
      <c r="C52" s="260"/>
      <c r="D52" s="260"/>
      <c r="E52" s="260"/>
      <c r="F52" s="260"/>
      <c r="G52" s="261"/>
      <c r="H52" s="186"/>
      <c r="I52" s="186" t="s">
        <v>1661</v>
      </c>
      <c r="J52" s="271"/>
      <c r="K52" s="186">
        <v>698</v>
      </c>
      <c r="L52" s="186" t="s">
        <v>1560</v>
      </c>
      <c r="M52" s="26">
        <v>49</v>
      </c>
    </row>
    <row r="53" spans="1:13" x14ac:dyDescent="0.25">
      <c r="A53" s="262" t="s">
        <v>1717</v>
      </c>
      <c r="B53" s="262"/>
      <c r="C53" s="262"/>
      <c r="D53" s="262"/>
      <c r="E53" s="262"/>
      <c r="F53" s="262"/>
      <c r="G53" s="262"/>
      <c r="H53" s="186"/>
      <c r="I53" s="186" t="s">
        <v>749</v>
      </c>
      <c r="J53" s="271"/>
      <c r="K53" s="186">
        <v>145</v>
      </c>
      <c r="L53" s="186" t="s">
        <v>1688</v>
      </c>
      <c r="M53" s="26">
        <v>50</v>
      </c>
    </row>
    <row r="54" spans="1:13" x14ac:dyDescent="0.25">
      <c r="A54" s="259" t="s">
        <v>1717</v>
      </c>
      <c r="B54" s="260"/>
      <c r="C54" s="260"/>
      <c r="D54" s="260"/>
      <c r="E54" s="260"/>
      <c r="F54" s="260"/>
      <c r="G54" s="261"/>
      <c r="H54" s="186"/>
      <c r="I54" s="186" t="s">
        <v>749</v>
      </c>
      <c r="J54" s="271"/>
      <c r="K54" s="186">
        <v>139</v>
      </c>
      <c r="L54" s="186" t="s">
        <v>1689</v>
      </c>
      <c r="M54" s="26">
        <v>51</v>
      </c>
    </row>
    <row r="55" spans="1:13" x14ac:dyDescent="0.25">
      <c r="A55" s="259" t="s">
        <v>1717</v>
      </c>
      <c r="B55" s="260"/>
      <c r="C55" s="260"/>
      <c r="D55" s="260"/>
      <c r="E55" s="260"/>
      <c r="F55" s="260"/>
      <c r="G55" s="261"/>
      <c r="H55" s="186"/>
      <c r="I55" s="186" t="s">
        <v>1691</v>
      </c>
      <c r="J55" s="271"/>
      <c r="K55" s="186">
        <v>141</v>
      </c>
      <c r="L55" s="186" t="s">
        <v>1690</v>
      </c>
      <c r="M55" s="26">
        <v>52</v>
      </c>
    </row>
    <row r="56" spans="1:13" x14ac:dyDescent="0.25">
      <c r="A56" s="259" t="s">
        <v>1717</v>
      </c>
      <c r="B56" s="260"/>
      <c r="C56" s="260"/>
      <c r="D56" s="260"/>
      <c r="E56" s="260"/>
      <c r="F56" s="260"/>
      <c r="G56" s="261"/>
      <c r="H56" s="186"/>
      <c r="I56" s="186" t="s">
        <v>1693</v>
      </c>
      <c r="J56" s="271"/>
      <c r="K56" s="186">
        <v>304</v>
      </c>
      <c r="L56" s="186" t="s">
        <v>1692</v>
      </c>
      <c r="M56" s="26">
        <v>53</v>
      </c>
    </row>
    <row r="57" spans="1:13" x14ac:dyDescent="0.25">
      <c r="A57" s="244" t="s">
        <v>1724</v>
      </c>
      <c r="B57" s="245"/>
      <c r="C57" s="245"/>
      <c r="D57" s="245"/>
      <c r="E57" s="245"/>
      <c r="F57" s="245"/>
      <c r="G57" s="246"/>
      <c r="H57" s="186"/>
      <c r="I57" s="186" t="s">
        <v>40</v>
      </c>
      <c r="J57" s="271"/>
      <c r="K57" s="186">
        <v>658</v>
      </c>
      <c r="L57" s="186" t="s">
        <v>1233</v>
      </c>
      <c r="M57" s="26">
        <v>54</v>
      </c>
    </row>
    <row r="58" spans="1:13" x14ac:dyDescent="0.25">
      <c r="A58" s="244" t="s">
        <v>1721</v>
      </c>
      <c r="B58" s="245"/>
      <c r="C58" s="245"/>
      <c r="D58" s="245"/>
      <c r="E58" s="245"/>
      <c r="F58" s="245"/>
      <c r="G58" s="246"/>
      <c r="H58" s="186"/>
      <c r="I58" s="186" t="s">
        <v>25</v>
      </c>
      <c r="J58" s="271"/>
      <c r="K58" s="186">
        <v>657</v>
      </c>
      <c r="L58" s="186" t="s">
        <v>1722</v>
      </c>
      <c r="M58" s="26">
        <v>55</v>
      </c>
    </row>
    <row r="59" spans="1:13" x14ac:dyDescent="0.25">
      <c r="A59" s="244" t="s">
        <v>1721</v>
      </c>
      <c r="B59" s="245"/>
      <c r="C59" s="245"/>
      <c r="D59" s="245"/>
      <c r="E59" s="245"/>
      <c r="F59" s="245"/>
      <c r="G59" s="246"/>
      <c r="H59" s="186"/>
      <c r="I59" s="186" t="s">
        <v>25</v>
      </c>
      <c r="J59" s="271"/>
      <c r="K59" s="186">
        <v>886</v>
      </c>
      <c r="L59" s="186" t="s">
        <v>1722</v>
      </c>
      <c r="M59" s="26">
        <v>56</v>
      </c>
    </row>
    <row r="60" spans="1:13" x14ac:dyDescent="0.25">
      <c r="A60" s="244" t="s">
        <v>1721</v>
      </c>
      <c r="B60" s="245"/>
      <c r="C60" s="245"/>
      <c r="D60" s="245"/>
      <c r="E60" s="245"/>
      <c r="F60" s="245"/>
      <c r="G60" s="246"/>
      <c r="H60" s="186"/>
      <c r="I60" s="186" t="s">
        <v>25</v>
      </c>
      <c r="J60" s="271"/>
      <c r="K60" s="186">
        <v>694</v>
      </c>
      <c r="L60" s="186" t="s">
        <v>1723</v>
      </c>
      <c r="M60" s="26">
        <v>57</v>
      </c>
    </row>
    <row r="61" spans="1:13" x14ac:dyDescent="0.25">
      <c r="A61" s="247" t="s">
        <v>1726</v>
      </c>
      <c r="B61" s="248"/>
      <c r="C61" s="248"/>
      <c r="D61" s="248"/>
      <c r="E61" s="248"/>
      <c r="F61" s="248"/>
      <c r="G61" s="249"/>
      <c r="H61" s="186"/>
      <c r="I61" s="186" t="s">
        <v>884</v>
      </c>
      <c r="J61" s="271"/>
      <c r="K61" s="186">
        <v>1600</v>
      </c>
      <c r="L61" s="186" t="s">
        <v>1725</v>
      </c>
      <c r="M61" s="26">
        <v>58</v>
      </c>
    </row>
    <row r="62" spans="1:13" x14ac:dyDescent="0.25">
      <c r="A62" s="247" t="s">
        <v>1728</v>
      </c>
      <c r="B62" s="248"/>
      <c r="C62" s="248"/>
      <c r="D62" s="248"/>
      <c r="E62" s="248"/>
      <c r="F62" s="248"/>
      <c r="G62" s="249"/>
      <c r="H62" s="188"/>
      <c r="I62" s="188" t="s">
        <v>1132</v>
      </c>
      <c r="J62" s="271"/>
      <c r="K62" s="188">
        <v>1678</v>
      </c>
      <c r="L62" s="188" t="s">
        <v>1727</v>
      </c>
      <c r="M62" s="26">
        <v>59</v>
      </c>
    </row>
    <row r="63" spans="1:13" x14ac:dyDescent="0.25">
      <c r="A63" s="244" t="s">
        <v>1714</v>
      </c>
      <c r="B63" s="245"/>
      <c r="C63" s="245"/>
      <c r="D63" s="245"/>
      <c r="E63" s="245"/>
      <c r="F63" s="245"/>
      <c r="G63" s="246"/>
      <c r="H63" s="188"/>
      <c r="I63" s="186" t="s">
        <v>306</v>
      </c>
      <c r="J63" s="271"/>
      <c r="K63" s="186">
        <v>0</v>
      </c>
      <c r="L63" s="186" t="s">
        <v>1729</v>
      </c>
      <c r="M63" s="26">
        <v>60</v>
      </c>
    </row>
    <row r="64" spans="1:13" x14ac:dyDescent="0.25">
      <c r="A64" s="241" t="s">
        <v>1744</v>
      </c>
      <c r="B64" s="242"/>
      <c r="C64" s="242"/>
      <c r="D64" s="242"/>
      <c r="E64" s="242"/>
      <c r="F64" s="242"/>
      <c r="G64" s="243"/>
      <c r="H64" s="186"/>
      <c r="I64" s="186" t="s">
        <v>12</v>
      </c>
      <c r="J64" s="271"/>
      <c r="K64" s="186">
        <v>0</v>
      </c>
      <c r="L64" s="186" t="s">
        <v>1741</v>
      </c>
      <c r="M64" s="26">
        <v>61</v>
      </c>
    </row>
    <row r="65" spans="1:13" x14ac:dyDescent="0.25">
      <c r="A65" s="241" t="s">
        <v>1745</v>
      </c>
      <c r="B65" s="242"/>
      <c r="C65" s="242"/>
      <c r="D65" s="242"/>
      <c r="E65" s="242"/>
      <c r="F65" s="242"/>
      <c r="G65" s="243"/>
      <c r="H65" s="186"/>
      <c r="I65" s="186" t="s">
        <v>12</v>
      </c>
      <c r="J65" s="271"/>
      <c r="K65" s="186">
        <v>0</v>
      </c>
      <c r="L65" s="186" t="s">
        <v>1742</v>
      </c>
      <c r="M65" s="26">
        <v>62</v>
      </c>
    </row>
    <row r="66" spans="1:13" x14ac:dyDescent="0.25">
      <c r="A66" s="241" t="s">
        <v>1746</v>
      </c>
      <c r="B66" s="242"/>
      <c r="C66" s="242"/>
      <c r="D66" s="242"/>
      <c r="E66" s="242"/>
      <c r="F66" s="242"/>
      <c r="G66" s="243"/>
      <c r="H66" s="186"/>
      <c r="I66" s="186" t="s">
        <v>285</v>
      </c>
      <c r="J66" s="271"/>
      <c r="K66" s="186">
        <v>1090</v>
      </c>
      <c r="L66" s="186" t="s">
        <v>1743</v>
      </c>
      <c r="M66" s="26">
        <v>63</v>
      </c>
    </row>
    <row r="67" spans="1:13" x14ac:dyDescent="0.25">
      <c r="A67" s="259" t="s">
        <v>1748</v>
      </c>
      <c r="B67" s="260"/>
      <c r="C67" s="260"/>
      <c r="D67" s="260"/>
      <c r="E67" s="260"/>
      <c r="F67" s="260"/>
      <c r="G67" s="261"/>
      <c r="H67" s="186"/>
      <c r="I67" s="186" t="s">
        <v>40</v>
      </c>
      <c r="J67" s="271"/>
      <c r="K67" s="186">
        <v>0</v>
      </c>
      <c r="L67" s="186" t="s">
        <v>1747</v>
      </c>
      <c r="M67" s="26">
        <v>64</v>
      </c>
    </row>
    <row r="68" spans="1:13" x14ac:dyDescent="0.25">
      <c r="A68" s="247" t="s">
        <v>1751</v>
      </c>
      <c r="B68" s="248"/>
      <c r="C68" s="248"/>
      <c r="D68" s="248"/>
      <c r="E68" s="248"/>
      <c r="F68" s="248"/>
      <c r="G68" s="249"/>
      <c r="H68" s="188"/>
      <c r="I68" s="186" t="s">
        <v>25</v>
      </c>
      <c r="J68" s="271"/>
      <c r="K68" s="186">
        <v>909</v>
      </c>
      <c r="L68" s="186" t="s">
        <v>1750</v>
      </c>
      <c r="M68" s="26">
        <v>65</v>
      </c>
    </row>
    <row r="69" spans="1:13" x14ac:dyDescent="0.25">
      <c r="A69" s="247" t="s">
        <v>1757</v>
      </c>
      <c r="B69" s="248"/>
      <c r="C69" s="248"/>
      <c r="D69" s="248"/>
      <c r="E69" s="248"/>
      <c r="F69" s="248"/>
      <c r="G69" s="249"/>
      <c r="H69" s="188"/>
      <c r="I69" s="186" t="s">
        <v>585</v>
      </c>
      <c r="J69" s="271"/>
      <c r="K69" s="186">
        <v>646</v>
      </c>
      <c r="L69" s="186" t="s">
        <v>1756</v>
      </c>
      <c r="M69" s="26">
        <v>66</v>
      </c>
    </row>
    <row r="70" spans="1:13" x14ac:dyDescent="0.25">
      <c r="A70" s="244" t="s">
        <v>1713</v>
      </c>
      <c r="B70" s="245"/>
      <c r="C70" s="245"/>
      <c r="D70" s="245"/>
      <c r="E70" s="245"/>
      <c r="F70" s="245"/>
      <c r="G70" s="246"/>
      <c r="H70" s="188"/>
      <c r="I70" s="188" t="s">
        <v>585</v>
      </c>
      <c r="J70" s="271"/>
      <c r="K70" s="186">
        <v>689</v>
      </c>
      <c r="L70" s="187" t="s">
        <v>1758</v>
      </c>
      <c r="M70" s="26">
        <v>67</v>
      </c>
    </row>
    <row r="71" spans="1:13" x14ac:dyDescent="0.25">
      <c r="A71" s="244" t="s">
        <v>1759</v>
      </c>
      <c r="B71" s="245"/>
      <c r="C71" s="245"/>
      <c r="D71" s="245"/>
      <c r="E71" s="245"/>
      <c r="F71" s="245"/>
      <c r="G71" s="246"/>
      <c r="H71" s="188"/>
      <c r="I71" s="186" t="s">
        <v>40</v>
      </c>
      <c r="J71" s="271"/>
      <c r="K71" s="186">
        <v>747</v>
      </c>
      <c r="L71" s="186" t="s">
        <v>111</v>
      </c>
      <c r="M71" s="26">
        <v>68</v>
      </c>
    </row>
    <row r="72" spans="1:13" x14ac:dyDescent="0.25">
      <c r="A72" s="244" t="s">
        <v>1713</v>
      </c>
      <c r="B72" s="245"/>
      <c r="C72" s="245"/>
      <c r="D72" s="245"/>
      <c r="E72" s="245"/>
      <c r="F72" s="245"/>
      <c r="G72" s="246"/>
      <c r="H72" s="188"/>
      <c r="I72" s="186" t="s">
        <v>585</v>
      </c>
      <c r="J72" s="271"/>
      <c r="K72" s="188">
        <v>556</v>
      </c>
      <c r="L72" s="188" t="s">
        <v>1760</v>
      </c>
      <c r="M72" s="26">
        <v>69</v>
      </c>
    </row>
    <row r="73" spans="1:13" x14ac:dyDescent="0.25">
      <c r="A73" s="244" t="s">
        <v>1762</v>
      </c>
      <c r="B73" s="245"/>
      <c r="C73" s="245"/>
      <c r="D73" s="245"/>
      <c r="E73" s="245"/>
      <c r="F73" s="245"/>
      <c r="G73" s="246"/>
      <c r="H73" s="188"/>
      <c r="I73" s="188" t="s">
        <v>40</v>
      </c>
      <c r="J73" s="271"/>
      <c r="K73" s="188">
        <v>964</v>
      </c>
      <c r="L73" s="188" t="s">
        <v>1761</v>
      </c>
      <c r="M73" s="26">
        <v>70</v>
      </c>
    </row>
    <row r="74" spans="1:13" x14ac:dyDescent="0.25">
      <c r="A74" s="244" t="s">
        <v>1764</v>
      </c>
      <c r="B74" s="245"/>
      <c r="C74" s="245"/>
      <c r="D74" s="245"/>
      <c r="E74" s="245"/>
      <c r="F74" s="245"/>
      <c r="G74" s="246"/>
      <c r="H74" s="188"/>
      <c r="I74" s="188" t="s">
        <v>40</v>
      </c>
      <c r="J74" s="271"/>
      <c r="K74" s="188">
        <v>1658</v>
      </c>
      <c r="L74" s="188" t="s">
        <v>1763</v>
      </c>
      <c r="M74" s="26">
        <v>71</v>
      </c>
    </row>
    <row r="75" spans="1:13" x14ac:dyDescent="0.25">
      <c r="A75" s="263"/>
      <c r="B75" s="264"/>
      <c r="C75" s="264"/>
      <c r="D75" s="264"/>
      <c r="E75" s="264"/>
      <c r="F75" s="264"/>
      <c r="G75" s="265"/>
      <c r="H75" s="188"/>
      <c r="I75" s="188"/>
      <c r="J75" s="271"/>
      <c r="K75" s="188"/>
      <c r="L75" s="188"/>
      <c r="M75" s="26">
        <v>72</v>
      </c>
    </row>
    <row r="76" spans="1:13" x14ac:dyDescent="0.25">
      <c r="A76" s="263"/>
      <c r="B76" s="264"/>
      <c r="C76" s="264"/>
      <c r="D76" s="264"/>
      <c r="E76" s="264"/>
      <c r="F76" s="264"/>
      <c r="G76" s="265"/>
      <c r="H76" s="188"/>
      <c r="I76" s="188"/>
      <c r="J76" s="271"/>
      <c r="K76" s="188"/>
      <c r="L76" s="188"/>
      <c r="M76" s="26">
        <v>73</v>
      </c>
    </row>
    <row r="77" spans="1:13" x14ac:dyDescent="0.25">
      <c r="A77" s="263"/>
      <c r="B77" s="264"/>
      <c r="C77" s="264"/>
      <c r="D77" s="264"/>
      <c r="E77" s="264"/>
      <c r="F77" s="264"/>
      <c r="G77" s="265"/>
      <c r="H77" s="188"/>
      <c r="I77" s="188"/>
      <c r="J77" s="271"/>
      <c r="K77" s="188"/>
      <c r="L77" s="188"/>
      <c r="M77" s="26">
        <v>74</v>
      </c>
    </row>
    <row r="78" spans="1:13" x14ac:dyDescent="0.25">
      <c r="A78" s="263"/>
      <c r="B78" s="264"/>
      <c r="C78" s="264"/>
      <c r="D78" s="264"/>
      <c r="E78" s="264"/>
      <c r="F78" s="264"/>
      <c r="G78" s="265"/>
      <c r="H78" s="188"/>
      <c r="I78" s="188"/>
      <c r="J78" s="271"/>
      <c r="K78" s="188"/>
      <c r="L78" s="188"/>
      <c r="M78" s="26">
        <v>75</v>
      </c>
    </row>
    <row r="79" spans="1:13" x14ac:dyDescent="0.25">
      <c r="A79" s="263"/>
      <c r="B79" s="264"/>
      <c r="C79" s="264"/>
      <c r="D79" s="264"/>
      <c r="E79" s="264"/>
      <c r="F79" s="264"/>
      <c r="G79" s="265"/>
      <c r="H79" s="188"/>
      <c r="I79" s="188"/>
      <c r="J79" s="271"/>
      <c r="K79" s="188"/>
      <c r="L79" s="188"/>
      <c r="M79" s="26">
        <v>76</v>
      </c>
    </row>
    <row r="80" spans="1:13" x14ac:dyDescent="0.25">
      <c r="A80" s="263"/>
      <c r="B80" s="264"/>
      <c r="C80" s="264"/>
      <c r="D80" s="264"/>
      <c r="E80" s="264"/>
      <c r="F80" s="264"/>
      <c r="G80" s="265"/>
      <c r="H80" s="188"/>
      <c r="I80" s="188"/>
      <c r="J80" s="272"/>
      <c r="K80" s="188"/>
      <c r="L80" s="188"/>
      <c r="M80" s="26">
        <v>77</v>
      </c>
    </row>
    <row r="81" spans="1:13" x14ac:dyDescent="0.25">
      <c r="A81" s="263"/>
      <c r="B81" s="264"/>
      <c r="C81" s="264"/>
      <c r="D81" s="264"/>
      <c r="E81" s="264"/>
      <c r="F81" s="264"/>
      <c r="G81" s="265"/>
      <c r="H81" s="60"/>
      <c r="I81" s="60"/>
      <c r="J81" s="60"/>
      <c r="K81" s="60"/>
      <c r="L81" s="60"/>
      <c r="M81" s="26">
        <v>78</v>
      </c>
    </row>
    <row r="82" spans="1:13" x14ac:dyDescent="0.25">
      <c r="A82" s="263"/>
      <c r="B82" s="264"/>
      <c r="C82" s="264"/>
      <c r="D82" s="264"/>
      <c r="E82" s="264"/>
      <c r="F82" s="264"/>
      <c r="G82" s="265"/>
      <c r="H82" s="60"/>
      <c r="I82" s="60"/>
      <c r="J82" s="60"/>
      <c r="K82" s="60"/>
      <c r="L82" s="60"/>
      <c r="M82" s="26">
        <v>79</v>
      </c>
    </row>
    <row r="83" spans="1:13" x14ac:dyDescent="0.25">
      <c r="A83" s="263"/>
      <c r="B83" s="264"/>
      <c r="C83" s="264"/>
      <c r="D83" s="264"/>
      <c r="E83" s="264"/>
      <c r="F83" s="264"/>
      <c r="G83" s="265"/>
      <c r="H83" s="60"/>
      <c r="I83" s="60"/>
      <c r="J83" s="60"/>
      <c r="K83" s="60"/>
      <c r="L83" s="60"/>
      <c r="M83" s="26">
        <v>80</v>
      </c>
    </row>
    <row r="84" spans="1:13" x14ac:dyDescent="0.25">
      <c r="A84" s="263"/>
      <c r="B84" s="264"/>
      <c r="C84" s="264"/>
      <c r="D84" s="264"/>
      <c r="E84" s="264"/>
      <c r="F84" s="264"/>
      <c r="G84" s="265"/>
      <c r="H84" s="60"/>
      <c r="I84" s="60"/>
      <c r="J84" s="60"/>
      <c r="K84" s="60"/>
      <c r="L84" s="60"/>
      <c r="M84" s="26">
        <v>81</v>
      </c>
    </row>
    <row r="85" spans="1:13" x14ac:dyDescent="0.25">
      <c r="A85" s="263"/>
      <c r="B85" s="264"/>
      <c r="C85" s="264"/>
      <c r="D85" s="264"/>
      <c r="E85" s="264"/>
      <c r="F85" s="264"/>
      <c r="G85" s="265"/>
      <c r="H85" s="60"/>
      <c r="I85" s="60"/>
      <c r="J85" s="60"/>
      <c r="K85" s="60"/>
      <c r="L85" s="60"/>
      <c r="M85" s="26">
        <v>82</v>
      </c>
    </row>
    <row r="86" spans="1:13" x14ac:dyDescent="0.25">
      <c r="A86" s="263"/>
      <c r="B86" s="264"/>
      <c r="C86" s="264"/>
      <c r="D86" s="264"/>
      <c r="E86" s="264"/>
      <c r="F86" s="264"/>
      <c r="G86" s="265"/>
      <c r="H86" s="60"/>
      <c r="I86" s="60"/>
      <c r="J86" s="60"/>
      <c r="K86" s="60"/>
      <c r="L86" s="60"/>
      <c r="M86" s="26">
        <v>83</v>
      </c>
    </row>
    <row r="87" spans="1:13" x14ac:dyDescent="0.25">
      <c r="A87" s="263"/>
      <c r="B87" s="264"/>
      <c r="C87" s="264"/>
      <c r="D87" s="264"/>
      <c r="E87" s="264"/>
      <c r="F87" s="264"/>
      <c r="G87" s="265"/>
      <c r="H87" s="60"/>
      <c r="I87" s="60"/>
      <c r="J87" s="60"/>
      <c r="K87" s="60"/>
      <c r="L87" s="60"/>
      <c r="M87" s="26">
        <v>84</v>
      </c>
    </row>
    <row r="88" spans="1:13" x14ac:dyDescent="0.25">
      <c r="A88" s="263"/>
      <c r="B88" s="264"/>
      <c r="C88" s="264"/>
      <c r="D88" s="264"/>
      <c r="E88" s="264"/>
      <c r="F88" s="264"/>
      <c r="G88" s="265"/>
      <c r="H88" s="60"/>
      <c r="I88" s="60"/>
      <c r="J88" s="60"/>
      <c r="K88" s="60"/>
      <c r="L88" s="60"/>
      <c r="M88" s="26">
        <v>85</v>
      </c>
    </row>
    <row r="89" spans="1:13" x14ac:dyDescent="0.25">
      <c r="A89" s="263"/>
      <c r="B89" s="264"/>
      <c r="C89" s="264"/>
      <c r="D89" s="264"/>
      <c r="E89" s="264"/>
      <c r="F89" s="264"/>
      <c r="G89" s="265"/>
      <c r="H89" s="60"/>
      <c r="I89" s="60"/>
      <c r="J89" s="60"/>
      <c r="K89" s="60"/>
      <c r="L89" s="60"/>
      <c r="M89" s="26">
        <v>86</v>
      </c>
    </row>
    <row r="90" spans="1:13" x14ac:dyDescent="0.25">
      <c r="A90" s="263"/>
      <c r="B90" s="264"/>
      <c r="C90" s="264"/>
      <c r="D90" s="264"/>
      <c r="E90" s="264"/>
      <c r="F90" s="264"/>
      <c r="G90" s="265"/>
      <c r="H90" s="60"/>
      <c r="I90" s="60"/>
      <c r="J90" s="60"/>
      <c r="K90" s="60"/>
      <c r="L90" s="60"/>
      <c r="M90" s="26">
        <v>87</v>
      </c>
    </row>
    <row r="91" spans="1:13" x14ac:dyDescent="0.25">
      <c r="A91" s="263"/>
      <c r="B91" s="264"/>
      <c r="C91" s="264"/>
      <c r="D91" s="264"/>
      <c r="E91" s="264"/>
      <c r="F91" s="264"/>
      <c r="G91" s="265"/>
      <c r="H91" s="60"/>
      <c r="I91" s="60"/>
      <c r="J91" s="60"/>
      <c r="K91" s="60"/>
      <c r="L91" s="60"/>
      <c r="M91" s="26">
        <v>88</v>
      </c>
    </row>
    <row r="92" spans="1:13" x14ac:dyDescent="0.25">
      <c r="A92" s="263"/>
      <c r="B92" s="264"/>
      <c r="C92" s="264"/>
      <c r="D92" s="264"/>
      <c r="E92" s="264"/>
      <c r="F92" s="264"/>
      <c r="G92" s="265"/>
      <c r="H92" s="60"/>
      <c r="I92" s="60"/>
      <c r="J92" s="60"/>
      <c r="K92" s="60"/>
      <c r="L92" s="60"/>
      <c r="M92" s="26">
        <v>89</v>
      </c>
    </row>
    <row r="93" spans="1:13" x14ac:dyDescent="0.25">
      <c r="A93" s="263"/>
      <c r="B93" s="264"/>
      <c r="C93" s="264"/>
      <c r="D93" s="264"/>
      <c r="E93" s="264"/>
      <c r="F93" s="264"/>
      <c r="G93" s="265"/>
      <c r="H93" s="60"/>
      <c r="I93" s="60"/>
      <c r="J93" s="60"/>
      <c r="K93" s="60"/>
      <c r="L93" s="60"/>
      <c r="M93" s="26">
        <v>90</v>
      </c>
    </row>
    <row r="94" spans="1:13" x14ac:dyDescent="0.25">
      <c r="A94" s="263"/>
      <c r="B94" s="264"/>
      <c r="C94" s="264"/>
      <c r="D94" s="264"/>
      <c r="E94" s="264"/>
      <c r="F94" s="264"/>
      <c r="G94" s="265"/>
      <c r="H94" s="60"/>
      <c r="I94" s="60"/>
      <c r="J94" s="60"/>
      <c r="K94" s="60"/>
      <c r="L94" s="60"/>
      <c r="M94" s="26">
        <v>91</v>
      </c>
    </row>
    <row r="95" spans="1:13" x14ac:dyDescent="0.25">
      <c r="A95" s="263"/>
      <c r="B95" s="264"/>
      <c r="C95" s="264"/>
      <c r="D95" s="264"/>
      <c r="E95" s="264"/>
      <c r="F95" s="264"/>
      <c r="G95" s="265"/>
      <c r="H95" s="60"/>
      <c r="I95" s="60"/>
      <c r="J95" s="60"/>
      <c r="K95" s="60"/>
      <c r="L95" s="60"/>
      <c r="M95" s="26">
        <v>92</v>
      </c>
    </row>
    <row r="96" spans="1:13" x14ac:dyDescent="0.25">
      <c r="A96" s="263"/>
      <c r="B96" s="264"/>
      <c r="C96" s="264"/>
      <c r="D96" s="264"/>
      <c r="E96" s="264"/>
      <c r="F96" s="264"/>
      <c r="G96" s="265"/>
      <c r="H96" s="60"/>
      <c r="I96" s="60"/>
      <c r="J96" s="60"/>
      <c r="K96" s="60"/>
      <c r="L96" s="60"/>
      <c r="M96" s="26">
        <v>93</v>
      </c>
    </row>
    <row r="97" spans="1:13" x14ac:dyDescent="0.25">
      <c r="A97" s="263"/>
      <c r="B97" s="264"/>
      <c r="C97" s="264"/>
      <c r="D97" s="264"/>
      <c r="E97" s="264"/>
      <c r="F97" s="264"/>
      <c r="G97" s="265"/>
      <c r="H97" s="60"/>
      <c r="I97" s="60"/>
      <c r="J97" s="60"/>
      <c r="K97" s="60"/>
      <c r="L97" s="60"/>
      <c r="M97" s="26">
        <v>94</v>
      </c>
    </row>
    <row r="98" spans="1:13" x14ac:dyDescent="0.25">
      <c r="A98" s="263"/>
      <c r="B98" s="264"/>
      <c r="C98" s="264"/>
      <c r="D98" s="264"/>
      <c r="E98" s="264"/>
      <c r="F98" s="264"/>
      <c r="G98" s="265"/>
      <c r="H98" s="60"/>
      <c r="I98" s="60"/>
      <c r="J98" s="60"/>
      <c r="K98" s="60"/>
      <c r="L98" s="60"/>
      <c r="M98" s="26">
        <v>95</v>
      </c>
    </row>
    <row r="99" spans="1:13" x14ac:dyDescent="0.25">
      <c r="A99" s="263"/>
      <c r="B99" s="264"/>
      <c r="C99" s="264"/>
      <c r="D99" s="264"/>
      <c r="E99" s="264"/>
      <c r="F99" s="264"/>
      <c r="G99" s="265"/>
      <c r="H99" s="60"/>
      <c r="I99" s="60"/>
      <c r="J99" s="60"/>
      <c r="K99" s="60"/>
      <c r="L99" s="60"/>
      <c r="M99" s="26">
        <v>96</v>
      </c>
    </row>
    <row r="100" spans="1:13" x14ac:dyDescent="0.25">
      <c r="A100" s="263"/>
      <c r="B100" s="264"/>
      <c r="C100" s="264"/>
      <c r="D100" s="264"/>
      <c r="E100" s="264"/>
      <c r="F100" s="264"/>
      <c r="G100" s="265"/>
      <c r="H100" s="60"/>
      <c r="I100" s="60"/>
      <c r="J100" s="60"/>
      <c r="K100" s="60"/>
      <c r="L100" s="60"/>
      <c r="M100" s="26">
        <v>97</v>
      </c>
    </row>
    <row r="101" spans="1:13" x14ac:dyDescent="0.25">
      <c r="A101" s="263"/>
      <c r="B101" s="264"/>
      <c r="C101" s="264"/>
      <c r="D101" s="264"/>
      <c r="E101" s="264"/>
      <c r="F101" s="264"/>
      <c r="G101" s="265"/>
      <c r="H101" s="60"/>
      <c r="I101" s="60"/>
      <c r="J101" s="60"/>
      <c r="K101" s="60"/>
      <c r="L101" s="60"/>
      <c r="M101" s="26">
        <v>98</v>
      </c>
    </row>
    <row r="102" spans="1:13" x14ac:dyDescent="0.25">
      <c r="A102" s="263"/>
      <c r="B102" s="264"/>
      <c r="C102" s="264"/>
      <c r="D102" s="264"/>
      <c r="E102" s="264"/>
      <c r="F102" s="264"/>
      <c r="G102" s="265"/>
      <c r="H102" s="60"/>
      <c r="I102" s="60"/>
      <c r="J102" s="60"/>
      <c r="K102" s="60"/>
      <c r="L102" s="60"/>
      <c r="M102" s="26">
        <v>99</v>
      </c>
    </row>
    <row r="103" spans="1:13" x14ac:dyDescent="0.25">
      <c r="A103" s="263"/>
      <c r="B103" s="264"/>
      <c r="C103" s="264"/>
      <c r="D103" s="264"/>
      <c r="E103" s="264"/>
      <c r="F103" s="264"/>
      <c r="G103" s="265"/>
      <c r="H103" s="60"/>
      <c r="I103" s="60"/>
      <c r="J103" s="60"/>
      <c r="K103" s="60"/>
      <c r="L103" s="60"/>
      <c r="M103" s="26">
        <v>100</v>
      </c>
    </row>
  </sheetData>
  <autoFilter ref="A5:M10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01">
    <mergeCell ref="A100:G100"/>
    <mergeCell ref="A101:G101"/>
    <mergeCell ref="A102:G102"/>
    <mergeCell ref="A103:G103"/>
    <mergeCell ref="A1:M4"/>
    <mergeCell ref="J6:J80"/>
    <mergeCell ref="A95:G95"/>
    <mergeCell ref="A96:G96"/>
    <mergeCell ref="A97:G97"/>
    <mergeCell ref="A98:G98"/>
    <mergeCell ref="A99:G99"/>
    <mergeCell ref="A90:G90"/>
    <mergeCell ref="A91:G91"/>
    <mergeCell ref="A92:G92"/>
    <mergeCell ref="A93:G93"/>
    <mergeCell ref="A94:G94"/>
    <mergeCell ref="A85:G85"/>
    <mergeCell ref="A86:G86"/>
    <mergeCell ref="A87:G87"/>
    <mergeCell ref="A88:G88"/>
    <mergeCell ref="A89:G89"/>
    <mergeCell ref="A80:G80"/>
    <mergeCell ref="A81:G81"/>
    <mergeCell ref="A82:G82"/>
    <mergeCell ref="A83:G83"/>
    <mergeCell ref="A84:G84"/>
    <mergeCell ref="A75:G75"/>
    <mergeCell ref="A76:G76"/>
    <mergeCell ref="A77:G77"/>
    <mergeCell ref="A78:G78"/>
    <mergeCell ref="A79:G79"/>
    <mergeCell ref="A70:G70"/>
    <mergeCell ref="A71:G71"/>
    <mergeCell ref="A72:G72"/>
    <mergeCell ref="A73:G73"/>
    <mergeCell ref="A74:G74"/>
    <mergeCell ref="A65:G65"/>
    <mergeCell ref="A66:G66"/>
    <mergeCell ref="A67:G67"/>
    <mergeCell ref="A68:G68"/>
    <mergeCell ref="A69:G69"/>
    <mergeCell ref="A60:G60"/>
    <mergeCell ref="A61:G61"/>
    <mergeCell ref="A62:G62"/>
    <mergeCell ref="A63:G63"/>
    <mergeCell ref="A64:G64"/>
    <mergeCell ref="A55:G55"/>
    <mergeCell ref="A56:G56"/>
    <mergeCell ref="A57:G57"/>
    <mergeCell ref="A58:G58"/>
    <mergeCell ref="A59:G59"/>
    <mergeCell ref="A50:G50"/>
    <mergeCell ref="A51:G51"/>
    <mergeCell ref="A52:G52"/>
    <mergeCell ref="A53:G53"/>
    <mergeCell ref="A54:G54"/>
    <mergeCell ref="A45:G45"/>
    <mergeCell ref="A46:G46"/>
    <mergeCell ref="A47:G47"/>
    <mergeCell ref="A48:G48"/>
    <mergeCell ref="A49:G49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A31:G31"/>
    <mergeCell ref="A32:G32"/>
    <mergeCell ref="A33:G33"/>
    <mergeCell ref="A34:G34"/>
    <mergeCell ref="A26:G26"/>
    <mergeCell ref="A27:G27"/>
    <mergeCell ref="A28:G28"/>
    <mergeCell ref="A29:G29"/>
    <mergeCell ref="A30:G30"/>
    <mergeCell ref="A22:G22"/>
    <mergeCell ref="A23:G23"/>
    <mergeCell ref="A24:G24"/>
    <mergeCell ref="A17:G17"/>
    <mergeCell ref="A25:G25"/>
    <mergeCell ref="A18:H18"/>
    <mergeCell ref="A19:G19"/>
    <mergeCell ref="A20:G20"/>
    <mergeCell ref="A21:G21"/>
    <mergeCell ref="A16:H16"/>
    <mergeCell ref="A12:H12"/>
    <mergeCell ref="A13:H13"/>
    <mergeCell ref="A14:H14"/>
    <mergeCell ref="A15:H15"/>
    <mergeCell ref="A5:H5"/>
    <mergeCell ref="A6:H6"/>
    <mergeCell ref="A7:H7"/>
    <mergeCell ref="A8:H8"/>
    <mergeCell ref="A10:H10"/>
    <mergeCell ref="A9:H9"/>
    <mergeCell ref="A11:H11"/>
  </mergeCells>
  <pageMargins left="0.48" right="0.52" top="0.75" bottom="0.75" header="0.3" footer="0.3"/>
  <pageSetup paperSize="9" scale="79" fitToHeight="0" orientation="landscape" horizontalDpi="150" verticalDpi="15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52"/>
  <sheetViews>
    <sheetView topLeftCell="A30" workbookViewId="0">
      <selection activeCell="D49" sqref="D49"/>
    </sheetView>
  </sheetViews>
  <sheetFormatPr defaultRowHeight="15" x14ac:dyDescent="0.25"/>
  <cols>
    <col min="1" max="1" width="16" customWidth="1"/>
    <col min="2" max="2" width="14.140625" customWidth="1"/>
    <col min="3" max="3" width="10.85546875" customWidth="1"/>
    <col min="4" max="4" width="13.5703125" customWidth="1"/>
    <col min="5" max="5" width="20.140625" customWidth="1"/>
    <col min="7" max="7" width="41.85546875" customWidth="1"/>
  </cols>
  <sheetData>
    <row r="1" spans="1:8" ht="15.75" customHeight="1" x14ac:dyDescent="0.25">
      <c r="A1" s="364" t="s">
        <v>251</v>
      </c>
      <c r="B1" s="364"/>
      <c r="C1" s="364"/>
      <c r="D1" s="364"/>
      <c r="E1" s="364"/>
      <c r="F1" s="364"/>
      <c r="G1" s="364"/>
      <c r="H1" s="364"/>
    </row>
    <row r="2" spans="1:8" ht="15" customHeight="1" x14ac:dyDescent="0.25">
      <c r="A2" s="364"/>
      <c r="B2" s="364"/>
      <c r="C2" s="364"/>
      <c r="D2" s="364"/>
      <c r="E2" s="364"/>
      <c r="F2" s="364"/>
      <c r="G2" s="364"/>
      <c r="H2" s="364"/>
    </row>
    <row r="3" spans="1:8" ht="15" customHeight="1" x14ac:dyDescent="0.25">
      <c r="A3" s="364"/>
      <c r="B3" s="364"/>
      <c r="C3" s="364"/>
      <c r="D3" s="364"/>
      <c r="E3" s="364"/>
      <c r="F3" s="364"/>
      <c r="G3" s="364"/>
      <c r="H3" s="364"/>
    </row>
    <row r="4" spans="1:8" ht="15.75" customHeight="1" thickBot="1" x14ac:dyDescent="0.3">
      <c r="A4" s="266"/>
      <c r="B4" s="266"/>
      <c r="C4" s="266"/>
      <c r="D4" s="266"/>
      <c r="E4" s="266"/>
      <c r="F4" s="266"/>
      <c r="G4" s="266"/>
      <c r="H4" s="266"/>
    </row>
    <row r="5" spans="1:8" ht="23.25" customHeight="1" thickBot="1" x14ac:dyDescent="0.3">
      <c r="A5" s="14" t="s">
        <v>210</v>
      </c>
      <c r="B5" s="15" t="s">
        <v>5</v>
      </c>
      <c r="C5" s="15" t="s">
        <v>4</v>
      </c>
      <c r="D5" s="15" t="s">
        <v>8</v>
      </c>
      <c r="E5" s="15" t="s">
        <v>207</v>
      </c>
      <c r="F5" s="15" t="s">
        <v>131</v>
      </c>
      <c r="G5" s="15" t="s">
        <v>1</v>
      </c>
      <c r="H5" s="16" t="s">
        <v>0</v>
      </c>
    </row>
    <row r="6" spans="1:8" x14ac:dyDescent="0.25">
      <c r="A6" s="291" t="s">
        <v>153</v>
      </c>
      <c r="B6" s="27" t="s">
        <v>33</v>
      </c>
      <c r="C6" s="27">
        <v>1564</v>
      </c>
      <c r="D6" s="27" t="s">
        <v>220</v>
      </c>
      <c r="E6" s="27" t="s">
        <v>214</v>
      </c>
      <c r="F6" s="27">
        <v>90</v>
      </c>
      <c r="G6" s="27" t="s">
        <v>215</v>
      </c>
      <c r="H6" s="55">
        <v>1</v>
      </c>
    </row>
    <row r="7" spans="1:8" x14ac:dyDescent="0.25">
      <c r="A7" s="292"/>
      <c r="B7" s="1" t="s">
        <v>218</v>
      </c>
      <c r="C7" s="1">
        <v>1624</v>
      </c>
      <c r="D7" s="1" t="s">
        <v>217</v>
      </c>
      <c r="E7" s="1" t="s">
        <v>216</v>
      </c>
      <c r="F7" s="1">
        <v>2315</v>
      </c>
      <c r="G7" s="1" t="s">
        <v>229</v>
      </c>
      <c r="H7" s="55">
        <v>2</v>
      </c>
    </row>
    <row r="8" spans="1:8" x14ac:dyDescent="0.25">
      <c r="A8" s="292"/>
      <c r="B8" s="1" t="s">
        <v>218</v>
      </c>
      <c r="C8" s="1">
        <v>1625</v>
      </c>
      <c r="D8" s="1" t="s">
        <v>219</v>
      </c>
      <c r="E8" s="1" t="s">
        <v>12</v>
      </c>
      <c r="F8" s="1">
        <v>2552</v>
      </c>
      <c r="G8" s="1" t="s">
        <v>228</v>
      </c>
      <c r="H8" s="55">
        <v>3</v>
      </c>
    </row>
    <row r="9" spans="1:8" x14ac:dyDescent="0.25">
      <c r="A9" s="292"/>
      <c r="B9" s="1" t="s">
        <v>218</v>
      </c>
      <c r="C9" s="1">
        <v>1626</v>
      </c>
      <c r="D9" s="1">
        <v>41520</v>
      </c>
      <c r="E9" s="1" t="s">
        <v>40</v>
      </c>
      <c r="F9" s="1">
        <v>72</v>
      </c>
      <c r="G9" s="1" t="s">
        <v>227</v>
      </c>
      <c r="H9" s="55">
        <v>4</v>
      </c>
    </row>
    <row r="10" spans="1:8" x14ac:dyDescent="0.25">
      <c r="A10" s="292"/>
      <c r="B10" s="1" t="s">
        <v>218</v>
      </c>
      <c r="C10" s="1">
        <v>1627</v>
      </c>
      <c r="D10" s="1">
        <v>27690</v>
      </c>
      <c r="E10" s="1" t="s">
        <v>12</v>
      </c>
      <c r="F10" s="1">
        <v>2414</v>
      </c>
      <c r="G10" s="1" t="s">
        <v>226</v>
      </c>
      <c r="H10" s="55">
        <v>5</v>
      </c>
    </row>
    <row r="11" spans="1:8" x14ac:dyDescent="0.25">
      <c r="A11" s="292"/>
      <c r="B11" s="1" t="s">
        <v>218</v>
      </c>
      <c r="C11" s="1">
        <v>1628</v>
      </c>
      <c r="D11" s="1">
        <v>29840</v>
      </c>
      <c r="E11" s="1" t="s">
        <v>12</v>
      </c>
      <c r="F11" s="1">
        <v>2396</v>
      </c>
      <c r="G11" s="1" t="s">
        <v>225</v>
      </c>
      <c r="H11" s="55">
        <v>6</v>
      </c>
    </row>
    <row r="12" spans="1:8" x14ac:dyDescent="0.25">
      <c r="A12" s="292"/>
      <c r="B12" s="1" t="s">
        <v>218</v>
      </c>
      <c r="C12" s="1">
        <v>1629</v>
      </c>
      <c r="D12" s="1">
        <v>27780</v>
      </c>
      <c r="E12" s="1" t="s">
        <v>12</v>
      </c>
      <c r="F12" s="1">
        <v>2220</v>
      </c>
      <c r="G12" s="1" t="s">
        <v>223</v>
      </c>
      <c r="H12" s="55">
        <v>7</v>
      </c>
    </row>
    <row r="13" spans="1:8" x14ac:dyDescent="0.25">
      <c r="A13" s="292"/>
      <c r="B13" s="1" t="s">
        <v>218</v>
      </c>
      <c r="C13" s="1">
        <v>1630</v>
      </c>
      <c r="D13" s="1">
        <v>45204</v>
      </c>
      <c r="E13" s="1" t="s">
        <v>12</v>
      </c>
      <c r="F13" s="1">
        <v>1966</v>
      </c>
      <c r="G13" s="1" t="s">
        <v>224</v>
      </c>
      <c r="H13" s="55">
        <v>8</v>
      </c>
    </row>
    <row r="14" spans="1:8" x14ac:dyDescent="0.25">
      <c r="A14" s="292"/>
      <c r="B14" s="1" t="s">
        <v>609</v>
      </c>
      <c r="C14" s="1" t="s">
        <v>635</v>
      </c>
      <c r="D14" s="1">
        <v>39260</v>
      </c>
      <c r="E14" s="1" t="s">
        <v>245</v>
      </c>
      <c r="F14" s="1">
        <v>56</v>
      </c>
      <c r="G14" s="1" t="s">
        <v>244</v>
      </c>
      <c r="H14" s="55">
        <v>9</v>
      </c>
    </row>
    <row r="15" spans="1:8" x14ac:dyDescent="0.25">
      <c r="A15" s="292"/>
      <c r="B15" s="1" t="s">
        <v>632</v>
      </c>
      <c r="C15" s="1" t="s">
        <v>631</v>
      </c>
      <c r="D15" s="80">
        <v>8195</v>
      </c>
      <c r="E15" s="1" t="s">
        <v>12</v>
      </c>
      <c r="F15" s="1">
        <v>2718</v>
      </c>
      <c r="G15" s="1" t="s">
        <v>247</v>
      </c>
      <c r="H15" s="55">
        <v>10</v>
      </c>
    </row>
    <row r="16" spans="1:8" x14ac:dyDescent="0.25">
      <c r="A16" s="292"/>
      <c r="B16" s="1" t="s">
        <v>609</v>
      </c>
      <c r="C16" s="1" t="s">
        <v>633</v>
      </c>
      <c r="D16" s="80">
        <v>26900</v>
      </c>
      <c r="E16" s="1" t="s">
        <v>248</v>
      </c>
      <c r="F16" s="1">
        <v>149</v>
      </c>
      <c r="G16" s="1" t="s">
        <v>249</v>
      </c>
      <c r="H16" s="55">
        <v>11</v>
      </c>
    </row>
    <row r="17" spans="1:8" x14ac:dyDescent="0.25">
      <c r="A17" s="292"/>
      <c r="B17" s="39" t="s">
        <v>465</v>
      </c>
      <c r="C17" s="39" t="s">
        <v>509</v>
      </c>
      <c r="D17" s="1">
        <v>92250</v>
      </c>
      <c r="E17" s="1" t="s">
        <v>12</v>
      </c>
      <c r="F17" s="1">
        <v>45</v>
      </c>
      <c r="G17" s="1" t="s">
        <v>250</v>
      </c>
      <c r="H17" s="55">
        <v>12</v>
      </c>
    </row>
    <row r="18" spans="1:8" x14ac:dyDescent="0.25">
      <c r="A18" s="292"/>
      <c r="B18" s="1" t="s">
        <v>609</v>
      </c>
      <c r="C18" s="1" t="s">
        <v>636</v>
      </c>
      <c r="D18" s="1">
        <v>49500</v>
      </c>
      <c r="E18" s="1" t="s">
        <v>344</v>
      </c>
      <c r="F18" s="1">
        <v>122</v>
      </c>
      <c r="G18" s="1" t="s">
        <v>343</v>
      </c>
      <c r="H18" s="55">
        <v>13</v>
      </c>
    </row>
    <row r="19" spans="1:8" x14ac:dyDescent="0.25">
      <c r="A19" s="292"/>
      <c r="B19" s="39" t="s">
        <v>465</v>
      </c>
      <c r="C19" s="39" t="s">
        <v>511</v>
      </c>
      <c r="D19" s="39">
        <v>12600</v>
      </c>
      <c r="E19" s="39" t="s">
        <v>381</v>
      </c>
      <c r="F19" s="39">
        <v>269</v>
      </c>
      <c r="G19" s="39" t="s">
        <v>246</v>
      </c>
      <c r="H19" s="55">
        <v>14</v>
      </c>
    </row>
    <row r="20" spans="1:8" x14ac:dyDescent="0.25">
      <c r="A20" s="292"/>
      <c r="B20" s="39" t="s">
        <v>609</v>
      </c>
      <c r="C20" s="39" t="s">
        <v>634</v>
      </c>
      <c r="D20" s="39">
        <v>142250</v>
      </c>
      <c r="E20" s="39" t="s">
        <v>386</v>
      </c>
      <c r="F20" s="39">
        <v>3042</v>
      </c>
      <c r="G20" s="39" t="s">
        <v>453</v>
      </c>
      <c r="H20" s="55">
        <v>15</v>
      </c>
    </row>
    <row r="21" spans="1:8" x14ac:dyDescent="0.25">
      <c r="A21" s="292"/>
      <c r="B21" s="39" t="s">
        <v>465</v>
      </c>
      <c r="C21" s="39" t="s">
        <v>510</v>
      </c>
      <c r="D21" s="39">
        <v>5400</v>
      </c>
      <c r="E21" s="39" t="s">
        <v>12</v>
      </c>
      <c r="F21" s="39">
        <v>2812</v>
      </c>
      <c r="G21" s="39" t="s">
        <v>223</v>
      </c>
      <c r="H21" s="55">
        <v>16</v>
      </c>
    </row>
    <row r="22" spans="1:8" x14ac:dyDescent="0.25">
      <c r="A22" s="292"/>
      <c r="B22" s="1" t="s">
        <v>465</v>
      </c>
      <c r="C22" s="83" t="s">
        <v>511</v>
      </c>
      <c r="D22" s="83">
        <v>12600</v>
      </c>
      <c r="E22" s="84" t="s">
        <v>39</v>
      </c>
      <c r="F22" s="83">
        <v>2867</v>
      </c>
      <c r="G22" s="83" t="s">
        <v>246</v>
      </c>
      <c r="H22" s="55">
        <v>17</v>
      </c>
    </row>
    <row r="23" spans="1:8" x14ac:dyDescent="0.25">
      <c r="A23" s="292"/>
      <c r="B23" s="39" t="s">
        <v>471</v>
      </c>
      <c r="C23" s="39" t="s">
        <v>711</v>
      </c>
      <c r="D23" s="39" t="s">
        <v>710</v>
      </c>
      <c r="E23" s="39" t="s">
        <v>39</v>
      </c>
      <c r="F23" s="39">
        <v>2507</v>
      </c>
      <c r="G23" s="84" t="s">
        <v>712</v>
      </c>
      <c r="H23" s="55">
        <v>18</v>
      </c>
    </row>
    <row r="24" spans="1:8" x14ac:dyDescent="0.25">
      <c r="A24" s="292"/>
      <c r="B24" s="39" t="s">
        <v>1046</v>
      </c>
      <c r="C24" s="39" t="s">
        <v>1052</v>
      </c>
      <c r="D24" s="39">
        <v>15750</v>
      </c>
      <c r="E24" s="39" t="s">
        <v>39</v>
      </c>
      <c r="F24" s="39">
        <v>180</v>
      </c>
      <c r="G24" s="39" t="s">
        <v>516</v>
      </c>
      <c r="H24" s="55">
        <v>19</v>
      </c>
    </row>
    <row r="25" spans="1:8" x14ac:dyDescent="0.25">
      <c r="A25" s="292"/>
      <c r="B25" s="297" t="s">
        <v>1046</v>
      </c>
      <c r="C25" s="297" t="s">
        <v>1051</v>
      </c>
      <c r="D25" s="297">
        <v>29882</v>
      </c>
      <c r="E25" s="39" t="s">
        <v>574</v>
      </c>
      <c r="F25" s="39">
        <v>269</v>
      </c>
      <c r="G25" s="39" t="s">
        <v>573</v>
      </c>
      <c r="H25" s="55">
        <v>20</v>
      </c>
    </row>
    <row r="26" spans="1:8" x14ac:dyDescent="0.25">
      <c r="A26" s="292"/>
      <c r="B26" s="293"/>
      <c r="C26" s="293"/>
      <c r="D26" s="293"/>
      <c r="E26" s="39" t="s">
        <v>39</v>
      </c>
      <c r="F26" s="39">
        <v>270</v>
      </c>
      <c r="G26" s="39" t="s">
        <v>575</v>
      </c>
      <c r="H26" s="55">
        <v>21</v>
      </c>
    </row>
    <row r="27" spans="1:8" x14ac:dyDescent="0.25">
      <c r="A27" s="292"/>
      <c r="B27" s="123" t="s">
        <v>1046</v>
      </c>
      <c r="C27" s="123" t="s">
        <v>1054</v>
      </c>
      <c r="D27" s="123">
        <v>141414</v>
      </c>
      <c r="E27" s="39" t="s">
        <v>12</v>
      </c>
      <c r="F27" s="39">
        <v>304</v>
      </c>
      <c r="G27" s="39" t="s">
        <v>606</v>
      </c>
      <c r="H27" s="55">
        <v>22</v>
      </c>
    </row>
    <row r="28" spans="1:8" x14ac:dyDescent="0.25">
      <c r="A28" s="292"/>
      <c r="B28" s="123" t="s">
        <v>1046</v>
      </c>
      <c r="C28" s="123" t="s">
        <v>1053</v>
      </c>
      <c r="D28" s="123">
        <v>43752</v>
      </c>
      <c r="E28" s="39" t="s">
        <v>344</v>
      </c>
      <c r="F28" s="39">
        <v>118</v>
      </c>
      <c r="G28" s="39" t="s">
        <v>458</v>
      </c>
      <c r="H28" s="55">
        <v>23</v>
      </c>
    </row>
    <row r="29" spans="1:8" x14ac:dyDescent="0.25">
      <c r="A29" s="292"/>
      <c r="B29" s="39"/>
      <c r="C29" s="39"/>
      <c r="D29" s="39"/>
      <c r="E29" s="97" t="s">
        <v>755</v>
      </c>
      <c r="F29" s="104">
        <v>234</v>
      </c>
      <c r="G29" s="97" t="s">
        <v>754</v>
      </c>
      <c r="H29" s="55">
        <v>24</v>
      </c>
    </row>
    <row r="30" spans="1:8" x14ac:dyDescent="0.25">
      <c r="A30" s="292"/>
      <c r="B30" s="39"/>
      <c r="C30" s="39"/>
      <c r="D30" s="39"/>
      <c r="E30" s="103" t="s">
        <v>267</v>
      </c>
      <c r="F30" s="103">
        <v>577</v>
      </c>
      <c r="G30" s="103" t="s">
        <v>834</v>
      </c>
      <c r="H30" s="55">
        <v>26</v>
      </c>
    </row>
    <row r="31" spans="1:8" x14ac:dyDescent="0.25">
      <c r="A31" s="292"/>
      <c r="B31" s="39" t="s">
        <v>1353</v>
      </c>
      <c r="C31" s="39" t="s">
        <v>1364</v>
      </c>
      <c r="D31" s="39">
        <v>30940</v>
      </c>
      <c r="E31" s="106" t="s">
        <v>40</v>
      </c>
      <c r="F31" s="106">
        <v>503</v>
      </c>
      <c r="G31" s="106" t="s">
        <v>859</v>
      </c>
      <c r="H31" s="55">
        <v>27</v>
      </c>
    </row>
    <row r="32" spans="1:8" x14ac:dyDescent="0.25">
      <c r="A32" s="292"/>
      <c r="B32" s="39" t="s">
        <v>1353</v>
      </c>
      <c r="C32" s="39" t="s">
        <v>1370</v>
      </c>
      <c r="D32" s="39">
        <v>37556</v>
      </c>
      <c r="E32" s="106" t="s">
        <v>238</v>
      </c>
      <c r="F32" s="106">
        <v>580</v>
      </c>
      <c r="G32" s="106" t="s">
        <v>956</v>
      </c>
      <c r="H32" s="55">
        <v>28</v>
      </c>
    </row>
    <row r="33" spans="1:8" x14ac:dyDescent="0.25">
      <c r="A33" s="292"/>
      <c r="B33" s="39" t="s">
        <v>1298</v>
      </c>
      <c r="C33" s="39" t="s">
        <v>1301</v>
      </c>
      <c r="D33" s="39">
        <v>92500</v>
      </c>
      <c r="E33" s="39" t="s">
        <v>585</v>
      </c>
      <c r="F33" s="39">
        <v>796</v>
      </c>
      <c r="G33" s="39" t="s">
        <v>969</v>
      </c>
      <c r="H33" s="55">
        <v>29</v>
      </c>
    </row>
    <row r="34" spans="1:8" x14ac:dyDescent="0.25">
      <c r="A34" s="292"/>
      <c r="B34" s="39" t="s">
        <v>1046</v>
      </c>
      <c r="C34" s="39" t="s">
        <v>1056</v>
      </c>
      <c r="D34" s="39">
        <v>71424</v>
      </c>
      <c r="E34" s="39" t="s">
        <v>1055</v>
      </c>
      <c r="F34" s="39">
        <v>324</v>
      </c>
      <c r="G34" s="39" t="s">
        <v>1057</v>
      </c>
      <c r="H34" s="55">
        <v>30</v>
      </c>
    </row>
    <row r="35" spans="1:8" x14ac:dyDescent="0.25">
      <c r="A35" s="292"/>
      <c r="B35" s="39" t="s">
        <v>1046</v>
      </c>
      <c r="C35" s="39" t="s">
        <v>1059</v>
      </c>
      <c r="D35" s="39">
        <v>30446</v>
      </c>
      <c r="E35" s="39" t="s">
        <v>235</v>
      </c>
      <c r="F35" s="39">
        <v>434</v>
      </c>
      <c r="G35" s="39" t="s">
        <v>1058</v>
      </c>
      <c r="H35" s="55">
        <v>31</v>
      </c>
    </row>
    <row r="36" spans="1:8" x14ac:dyDescent="0.25">
      <c r="A36" s="292"/>
      <c r="B36" s="39" t="s">
        <v>1298</v>
      </c>
      <c r="C36" s="39" t="s">
        <v>1297</v>
      </c>
      <c r="D36" s="39">
        <v>33655</v>
      </c>
      <c r="E36" s="39" t="s">
        <v>585</v>
      </c>
      <c r="F36" s="39">
        <v>788</v>
      </c>
      <c r="G36" s="39" t="s">
        <v>1296</v>
      </c>
      <c r="H36" s="55">
        <v>32</v>
      </c>
    </row>
    <row r="37" spans="1:8" x14ac:dyDescent="0.25">
      <c r="A37" s="292"/>
      <c r="B37" s="39" t="s">
        <v>1298</v>
      </c>
      <c r="C37" s="39" t="s">
        <v>1300</v>
      </c>
      <c r="D37" s="39">
        <v>417544</v>
      </c>
      <c r="E37" s="39" t="s">
        <v>884</v>
      </c>
      <c r="F37" s="39">
        <v>910</v>
      </c>
      <c r="G37" s="39" t="s">
        <v>1299</v>
      </c>
      <c r="H37" s="55">
        <v>33</v>
      </c>
    </row>
    <row r="38" spans="1:8" x14ac:dyDescent="0.25">
      <c r="A38" s="292"/>
      <c r="B38" s="39" t="s">
        <v>1298</v>
      </c>
      <c r="C38" s="39" t="s">
        <v>1304</v>
      </c>
      <c r="D38" s="39">
        <v>8580</v>
      </c>
      <c r="E38" s="39" t="s">
        <v>1303</v>
      </c>
      <c r="F38" s="39">
        <v>807</v>
      </c>
      <c r="G38" s="39" t="s">
        <v>1302</v>
      </c>
      <c r="H38" s="55">
        <v>34</v>
      </c>
    </row>
    <row r="39" spans="1:8" x14ac:dyDescent="0.25">
      <c r="A39" s="292"/>
      <c r="B39" s="39" t="s">
        <v>1353</v>
      </c>
      <c r="C39" s="39" t="s">
        <v>1367</v>
      </c>
      <c r="D39" s="39">
        <v>36900</v>
      </c>
      <c r="E39" s="39" t="s">
        <v>1366</v>
      </c>
      <c r="F39" s="39">
        <v>1129</v>
      </c>
      <c r="G39" s="39" t="s">
        <v>1365</v>
      </c>
      <c r="H39" s="55">
        <v>35</v>
      </c>
    </row>
    <row r="40" spans="1:8" x14ac:dyDescent="0.25">
      <c r="A40" s="292"/>
      <c r="B40" s="39" t="s">
        <v>1353</v>
      </c>
      <c r="C40" s="39" t="s">
        <v>1369</v>
      </c>
      <c r="D40" s="39">
        <v>90760</v>
      </c>
      <c r="E40" s="39" t="s">
        <v>285</v>
      </c>
      <c r="F40" s="39">
        <v>3028</v>
      </c>
      <c r="G40" s="39" t="s">
        <v>1368</v>
      </c>
      <c r="H40" s="55">
        <v>36</v>
      </c>
    </row>
    <row r="41" spans="1:8" x14ac:dyDescent="0.25">
      <c r="A41" s="292"/>
      <c r="B41" s="39" t="s">
        <v>1353</v>
      </c>
      <c r="C41" s="39" t="s">
        <v>1372</v>
      </c>
      <c r="D41" s="39">
        <v>43200</v>
      </c>
      <c r="E41" s="39" t="s">
        <v>12</v>
      </c>
      <c r="F41" s="39">
        <v>523</v>
      </c>
      <c r="G41" s="39" t="s">
        <v>1371</v>
      </c>
      <c r="H41" s="55">
        <v>37</v>
      </c>
    </row>
    <row r="42" spans="1:8" x14ac:dyDescent="0.25">
      <c r="A42" s="292"/>
      <c r="B42" s="39" t="s">
        <v>1410</v>
      </c>
      <c r="C42" s="39" t="s">
        <v>1409</v>
      </c>
      <c r="D42" s="39">
        <v>52230</v>
      </c>
      <c r="E42" s="39" t="s">
        <v>12</v>
      </c>
      <c r="F42" s="39">
        <v>1190</v>
      </c>
      <c r="G42" s="39" t="s">
        <v>246</v>
      </c>
      <c r="H42" s="55">
        <v>38</v>
      </c>
    </row>
    <row r="43" spans="1:8" x14ac:dyDescent="0.25">
      <c r="A43" s="292"/>
      <c r="B43" s="39" t="s">
        <v>1410</v>
      </c>
      <c r="C43" s="39" t="s">
        <v>1412</v>
      </c>
      <c r="D43" s="39">
        <v>36800</v>
      </c>
      <c r="E43" s="39" t="s">
        <v>153</v>
      </c>
      <c r="F43" s="39">
        <v>809</v>
      </c>
      <c r="G43" s="39" t="s">
        <v>1411</v>
      </c>
      <c r="H43" s="55">
        <v>39</v>
      </c>
    </row>
    <row r="44" spans="1:8" x14ac:dyDescent="0.25">
      <c r="A44" s="292"/>
      <c r="B44" s="39" t="s">
        <v>1410</v>
      </c>
      <c r="C44" s="39" t="s">
        <v>1414</v>
      </c>
      <c r="D44" s="39">
        <v>65928</v>
      </c>
      <c r="E44" s="39" t="s">
        <v>12</v>
      </c>
      <c r="F44" s="39">
        <v>1033</v>
      </c>
      <c r="G44" s="39" t="s">
        <v>1413</v>
      </c>
      <c r="H44" s="55">
        <v>40</v>
      </c>
    </row>
    <row r="45" spans="1:8" x14ac:dyDescent="0.25">
      <c r="A45" s="292"/>
      <c r="B45" s="39" t="s">
        <v>1410</v>
      </c>
      <c r="C45" s="39" t="s">
        <v>1416</v>
      </c>
      <c r="D45" s="39">
        <v>35200</v>
      </c>
      <c r="E45" s="39" t="s">
        <v>12</v>
      </c>
      <c r="F45" s="39">
        <v>786</v>
      </c>
      <c r="G45" s="39" t="s">
        <v>1415</v>
      </c>
      <c r="H45" s="55">
        <v>41</v>
      </c>
    </row>
    <row r="46" spans="1:8" x14ac:dyDescent="0.25">
      <c r="A46" s="292"/>
      <c r="B46" s="39" t="s">
        <v>1410</v>
      </c>
      <c r="C46" s="39" t="s">
        <v>1418</v>
      </c>
      <c r="D46" s="39">
        <v>252480</v>
      </c>
      <c r="E46" s="39" t="s">
        <v>216</v>
      </c>
      <c r="F46" s="39">
        <v>950</v>
      </c>
      <c r="G46" s="39" t="s">
        <v>1417</v>
      </c>
      <c r="H46" s="55">
        <v>42</v>
      </c>
    </row>
    <row r="47" spans="1:8" x14ac:dyDescent="0.25">
      <c r="A47" s="292"/>
      <c r="B47" s="39"/>
      <c r="C47" s="39"/>
      <c r="D47" s="39"/>
      <c r="E47" s="39"/>
      <c r="F47" s="39"/>
      <c r="G47" s="39"/>
      <c r="H47" s="55">
        <v>43</v>
      </c>
    </row>
    <row r="48" spans="1:8" x14ac:dyDescent="0.25">
      <c r="A48" s="292"/>
      <c r="B48" s="39"/>
      <c r="C48" s="39"/>
      <c r="D48" s="39">
        <f>SUM(D31:D47)</f>
        <v>1336143</v>
      </c>
      <c r="E48" s="39"/>
      <c r="F48" s="39"/>
      <c r="G48" s="39"/>
      <c r="H48" s="55">
        <v>44</v>
      </c>
    </row>
    <row r="49" spans="1:8" x14ac:dyDescent="0.25">
      <c r="A49" s="292"/>
      <c r="B49" s="39"/>
      <c r="C49" s="39"/>
      <c r="D49" s="39"/>
      <c r="E49" s="39"/>
      <c r="F49" s="39"/>
      <c r="G49" s="39"/>
      <c r="H49" s="55">
        <v>45</v>
      </c>
    </row>
    <row r="50" spans="1:8" x14ac:dyDescent="0.25">
      <c r="A50" s="292"/>
      <c r="B50" s="39"/>
      <c r="C50" s="39"/>
      <c r="D50" s="39"/>
      <c r="E50" s="39"/>
      <c r="F50" s="39"/>
      <c r="G50" s="39"/>
      <c r="H50" s="55">
        <v>46</v>
      </c>
    </row>
    <row r="51" spans="1:8" x14ac:dyDescent="0.25">
      <c r="A51" s="292"/>
      <c r="B51" s="39"/>
      <c r="C51" s="39"/>
      <c r="D51" s="39"/>
      <c r="E51" s="39"/>
      <c r="F51" s="39"/>
      <c r="G51" s="39"/>
      <c r="H51" s="55">
        <v>47</v>
      </c>
    </row>
    <row r="52" spans="1:8" x14ac:dyDescent="0.25">
      <c r="A52" s="293"/>
      <c r="B52" s="39"/>
      <c r="C52" s="39"/>
      <c r="D52" s="39"/>
      <c r="E52" s="39"/>
      <c r="F52" s="39"/>
      <c r="G52" s="39"/>
      <c r="H52" s="55">
        <v>48</v>
      </c>
    </row>
  </sheetData>
  <mergeCells count="5">
    <mergeCell ref="A1:H4"/>
    <mergeCell ref="A6:A52"/>
    <mergeCell ref="D25:D26"/>
    <mergeCell ref="C25:C26"/>
    <mergeCell ref="B25:B26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25"/>
  <sheetViews>
    <sheetView topLeftCell="A4" workbookViewId="0">
      <selection sqref="A1:J4"/>
    </sheetView>
  </sheetViews>
  <sheetFormatPr defaultRowHeight="15" x14ac:dyDescent="0.25"/>
  <cols>
    <col min="1" max="1" width="14.28515625" customWidth="1"/>
    <col min="2" max="2" width="11.5703125" customWidth="1"/>
    <col min="3" max="3" width="11.140625" customWidth="1"/>
    <col min="4" max="4" width="9.42578125" customWidth="1"/>
    <col min="5" max="5" width="8" customWidth="1"/>
    <col min="6" max="6" width="15.42578125" customWidth="1"/>
    <col min="7" max="7" width="21.140625" customWidth="1"/>
    <col min="8" max="8" width="7.85546875" customWidth="1"/>
    <col min="9" max="9" width="38" customWidth="1"/>
    <col min="10" max="10" width="5.85546875" customWidth="1"/>
  </cols>
  <sheetData>
    <row r="1" spans="1:10" ht="15.75" customHeight="1" x14ac:dyDescent="0.25">
      <c r="A1" s="364" t="s">
        <v>254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15" customHeight="1" x14ac:dyDescent="0.25">
      <c r="A2" s="364"/>
      <c r="B2" s="364"/>
      <c r="C2" s="364"/>
      <c r="D2" s="364"/>
      <c r="E2" s="364"/>
      <c r="F2" s="364"/>
      <c r="G2" s="364"/>
      <c r="H2" s="364"/>
      <c r="I2" s="364"/>
      <c r="J2" s="364"/>
    </row>
    <row r="3" spans="1:10" ht="15" customHeight="1" x14ac:dyDescent="0.25">
      <c r="A3" s="364"/>
      <c r="B3" s="364"/>
      <c r="C3" s="364"/>
      <c r="D3" s="364"/>
      <c r="E3" s="364"/>
      <c r="F3" s="364"/>
      <c r="G3" s="364"/>
      <c r="H3" s="364"/>
      <c r="I3" s="364"/>
      <c r="J3" s="364"/>
    </row>
    <row r="4" spans="1:10" ht="9" customHeight="1" thickBot="1" x14ac:dyDescent="0.3">
      <c r="A4" s="266"/>
      <c r="B4" s="266"/>
      <c r="C4" s="266"/>
      <c r="D4" s="266"/>
      <c r="E4" s="266"/>
      <c r="F4" s="266"/>
      <c r="G4" s="266"/>
      <c r="H4" s="266"/>
      <c r="I4" s="266"/>
      <c r="J4" s="266"/>
    </row>
    <row r="5" spans="1:10" ht="27.75" customHeight="1" thickBot="1" x14ac:dyDescent="0.3">
      <c r="A5" s="14" t="s">
        <v>210</v>
      </c>
      <c r="B5" s="15" t="s">
        <v>5</v>
      </c>
      <c r="C5" s="15" t="s">
        <v>4</v>
      </c>
      <c r="D5" s="15" t="s">
        <v>8</v>
      </c>
      <c r="E5" s="15" t="s">
        <v>209</v>
      </c>
      <c r="F5" s="15" t="s">
        <v>208</v>
      </c>
      <c r="G5" s="15" t="s">
        <v>207</v>
      </c>
      <c r="H5" s="15" t="s">
        <v>131</v>
      </c>
      <c r="I5" s="15" t="s">
        <v>1</v>
      </c>
      <c r="J5" s="16" t="s">
        <v>0</v>
      </c>
    </row>
    <row r="6" spans="1:10" x14ac:dyDescent="0.25">
      <c r="A6" s="291" t="s">
        <v>153</v>
      </c>
      <c r="B6" s="291" t="s">
        <v>1046</v>
      </c>
      <c r="C6" s="291" t="s">
        <v>1049</v>
      </c>
      <c r="D6" s="291">
        <v>45660</v>
      </c>
      <c r="E6" s="346" t="s">
        <v>1050</v>
      </c>
      <c r="F6" s="33">
        <v>30</v>
      </c>
      <c r="G6" s="102" t="s">
        <v>102</v>
      </c>
      <c r="H6" s="33">
        <v>45</v>
      </c>
      <c r="I6" s="33" t="s">
        <v>298</v>
      </c>
      <c r="J6" s="55">
        <v>1</v>
      </c>
    </row>
    <row r="7" spans="1:10" x14ac:dyDescent="0.25">
      <c r="A7" s="292"/>
      <c r="B7" s="292"/>
      <c r="C7" s="292"/>
      <c r="D7" s="292"/>
      <c r="E7" s="347"/>
      <c r="F7" s="33">
        <v>30</v>
      </c>
      <c r="G7" s="101" t="s">
        <v>300</v>
      </c>
      <c r="H7" s="1">
        <v>37</v>
      </c>
      <c r="I7" s="1" t="s">
        <v>299</v>
      </c>
      <c r="J7" s="59">
        <v>2</v>
      </c>
    </row>
    <row r="8" spans="1:10" x14ac:dyDescent="0.25">
      <c r="A8" s="292"/>
      <c r="B8" s="292"/>
      <c r="C8" s="292"/>
      <c r="D8" s="292"/>
      <c r="E8" s="347"/>
      <c r="F8" s="33">
        <v>30</v>
      </c>
      <c r="G8" s="101" t="s">
        <v>267</v>
      </c>
      <c r="H8" s="1">
        <v>12</v>
      </c>
      <c r="I8" s="1" t="s">
        <v>301</v>
      </c>
      <c r="J8" s="59">
        <v>3</v>
      </c>
    </row>
    <row r="9" spans="1:10" x14ac:dyDescent="0.25">
      <c r="A9" s="292"/>
      <c r="B9" s="292"/>
      <c r="C9" s="292"/>
      <c r="D9" s="292"/>
      <c r="E9" s="347"/>
      <c r="F9" s="33">
        <v>30</v>
      </c>
      <c r="G9" s="101" t="s">
        <v>272</v>
      </c>
      <c r="H9" s="1">
        <v>32</v>
      </c>
      <c r="I9" s="1" t="s">
        <v>302</v>
      </c>
      <c r="J9" s="59">
        <v>4</v>
      </c>
    </row>
    <row r="10" spans="1:10" x14ac:dyDescent="0.25">
      <c r="A10" s="292"/>
      <c r="B10" s="292"/>
      <c r="C10" s="292"/>
      <c r="D10" s="292"/>
      <c r="E10" s="347"/>
      <c r="F10" s="33">
        <v>30</v>
      </c>
      <c r="G10" s="101" t="s">
        <v>40</v>
      </c>
      <c r="H10" s="1">
        <v>21</v>
      </c>
      <c r="I10" s="1" t="s">
        <v>303</v>
      </c>
      <c r="J10" s="59">
        <v>5</v>
      </c>
    </row>
    <row r="11" spans="1:10" x14ac:dyDescent="0.25">
      <c r="A11" s="292"/>
      <c r="B11" s="292"/>
      <c r="C11" s="292"/>
      <c r="D11" s="292"/>
      <c r="E11" s="347"/>
      <c r="F11" s="33">
        <v>30</v>
      </c>
      <c r="G11" s="34" t="s">
        <v>92</v>
      </c>
      <c r="H11" s="2">
        <v>13</v>
      </c>
      <c r="I11" s="2" t="s">
        <v>304</v>
      </c>
      <c r="J11" s="59">
        <v>6</v>
      </c>
    </row>
    <row r="12" spans="1:10" x14ac:dyDescent="0.25">
      <c r="A12" s="292"/>
      <c r="B12" s="292"/>
      <c r="C12" s="292"/>
      <c r="D12" s="292"/>
      <c r="E12" s="347"/>
      <c r="F12" s="33">
        <v>30</v>
      </c>
      <c r="G12" s="34" t="s">
        <v>306</v>
      </c>
      <c r="H12" s="2">
        <v>5</v>
      </c>
      <c r="I12" s="2" t="s">
        <v>305</v>
      </c>
      <c r="J12" s="59">
        <v>7</v>
      </c>
    </row>
    <row r="13" spans="1:10" x14ac:dyDescent="0.25">
      <c r="A13" s="292"/>
      <c r="B13" s="292"/>
      <c r="C13" s="292"/>
      <c r="D13" s="292"/>
      <c r="E13" s="347"/>
      <c r="F13" s="33">
        <v>30</v>
      </c>
      <c r="G13" s="34" t="s">
        <v>308</v>
      </c>
      <c r="H13" s="2">
        <v>4</v>
      </c>
      <c r="I13" s="2" t="s">
        <v>307</v>
      </c>
      <c r="J13" s="59">
        <v>8</v>
      </c>
    </row>
    <row r="14" spans="1:10" x14ac:dyDescent="0.25">
      <c r="A14" s="292"/>
      <c r="B14" s="292"/>
      <c r="C14" s="292"/>
      <c r="D14" s="292"/>
      <c r="E14" s="347"/>
      <c r="F14" s="33">
        <v>30</v>
      </c>
      <c r="G14" s="34" t="s">
        <v>188</v>
      </c>
      <c r="H14" s="2">
        <v>7</v>
      </c>
      <c r="I14" s="2" t="s">
        <v>309</v>
      </c>
      <c r="J14" s="59">
        <v>9</v>
      </c>
    </row>
    <row r="15" spans="1:10" x14ac:dyDescent="0.25">
      <c r="A15" s="292"/>
      <c r="B15" s="292"/>
      <c r="C15" s="292"/>
      <c r="D15" s="292"/>
      <c r="E15" s="347"/>
      <c r="F15" s="33">
        <v>30</v>
      </c>
      <c r="G15" s="34" t="s">
        <v>40</v>
      </c>
      <c r="H15" s="2">
        <v>6</v>
      </c>
      <c r="I15" s="2" t="s">
        <v>310</v>
      </c>
      <c r="J15" s="59">
        <v>10</v>
      </c>
    </row>
    <row r="16" spans="1:10" x14ac:dyDescent="0.25">
      <c r="A16" s="292"/>
      <c r="B16" s="292"/>
      <c r="C16" s="292"/>
      <c r="D16" s="292"/>
      <c r="E16" s="347"/>
      <c r="F16" s="33">
        <v>30</v>
      </c>
      <c r="G16" s="34" t="s">
        <v>152</v>
      </c>
      <c r="H16" s="2">
        <v>94</v>
      </c>
      <c r="I16" s="2" t="s">
        <v>311</v>
      </c>
      <c r="J16" s="59">
        <v>11</v>
      </c>
    </row>
    <row r="17" spans="1:10" x14ac:dyDescent="0.25">
      <c r="A17" s="292"/>
      <c r="B17" s="292"/>
      <c r="C17" s="292"/>
      <c r="D17" s="292"/>
      <c r="E17" s="347"/>
      <c r="F17" s="33">
        <v>30</v>
      </c>
      <c r="G17" s="34" t="s">
        <v>300</v>
      </c>
      <c r="H17" s="2">
        <v>2</v>
      </c>
      <c r="I17" s="2" t="s">
        <v>312</v>
      </c>
      <c r="J17" s="59">
        <v>12</v>
      </c>
    </row>
    <row r="18" spans="1:10" x14ac:dyDescent="0.25">
      <c r="A18" s="292"/>
      <c r="B18" s="292"/>
      <c r="C18" s="292"/>
      <c r="D18" s="292"/>
      <c r="E18" s="347"/>
      <c r="F18" s="33">
        <v>30</v>
      </c>
      <c r="G18" s="34" t="s">
        <v>300</v>
      </c>
      <c r="H18" s="2">
        <v>3</v>
      </c>
      <c r="I18" s="2" t="s">
        <v>313</v>
      </c>
      <c r="J18" s="59">
        <v>13</v>
      </c>
    </row>
    <row r="19" spans="1:10" x14ac:dyDescent="0.25">
      <c r="A19" s="292"/>
      <c r="B19" s="292"/>
      <c r="C19" s="292"/>
      <c r="D19" s="292"/>
      <c r="E19" s="347"/>
      <c r="F19" s="33">
        <v>30</v>
      </c>
      <c r="G19" s="34" t="s">
        <v>315</v>
      </c>
      <c r="H19" s="2">
        <v>18</v>
      </c>
      <c r="I19" s="2" t="s">
        <v>314</v>
      </c>
      <c r="J19" s="59">
        <v>14</v>
      </c>
    </row>
    <row r="20" spans="1:10" x14ac:dyDescent="0.25">
      <c r="A20" s="292"/>
      <c r="B20" s="292"/>
      <c r="C20" s="292"/>
      <c r="D20" s="292"/>
      <c r="E20" s="347"/>
      <c r="F20" s="2">
        <v>30</v>
      </c>
      <c r="G20" s="34" t="s">
        <v>527</v>
      </c>
      <c r="H20" s="2">
        <v>352</v>
      </c>
      <c r="I20" s="34" t="s">
        <v>515</v>
      </c>
      <c r="J20" s="59">
        <v>15</v>
      </c>
    </row>
    <row r="21" spans="1:10" x14ac:dyDescent="0.25">
      <c r="A21" s="293"/>
      <c r="B21" s="293"/>
      <c r="C21" s="293"/>
      <c r="D21" s="293"/>
      <c r="E21" s="418"/>
      <c r="F21" s="82">
        <v>30</v>
      </c>
      <c r="G21" s="100" t="s">
        <v>577</v>
      </c>
      <c r="H21" s="82">
        <v>213</v>
      </c>
      <c r="I21" s="82" t="s">
        <v>576</v>
      </c>
      <c r="J21" s="59">
        <v>16</v>
      </c>
    </row>
    <row r="22" spans="1:10" x14ac:dyDescent="0.25">
      <c r="A22" s="297" t="s">
        <v>155</v>
      </c>
      <c r="B22" s="419" t="s">
        <v>1462</v>
      </c>
      <c r="C22" s="297" t="s">
        <v>1486</v>
      </c>
      <c r="D22" s="297">
        <v>37500</v>
      </c>
      <c r="E22" s="417" t="s">
        <v>1485</v>
      </c>
      <c r="F22" s="143">
        <v>30</v>
      </c>
      <c r="G22" s="134" t="s">
        <v>235</v>
      </c>
      <c r="H22" s="134">
        <v>638</v>
      </c>
      <c r="I22" s="134" t="s">
        <v>1122</v>
      </c>
      <c r="J22" s="59">
        <v>17</v>
      </c>
    </row>
    <row r="23" spans="1:10" x14ac:dyDescent="0.25">
      <c r="A23" s="292"/>
      <c r="B23" s="420"/>
      <c r="C23" s="292"/>
      <c r="D23" s="292"/>
      <c r="E23" s="347"/>
      <c r="F23" s="143">
        <v>30</v>
      </c>
      <c r="G23" s="139" t="s">
        <v>40</v>
      </c>
      <c r="H23" s="139">
        <v>640</v>
      </c>
      <c r="I23" s="139" t="s">
        <v>1136</v>
      </c>
      <c r="J23" s="59">
        <v>18</v>
      </c>
    </row>
    <row r="24" spans="1:10" x14ac:dyDescent="0.25">
      <c r="A24" s="293"/>
      <c r="B24" s="421"/>
      <c r="C24" s="293"/>
      <c r="D24" s="293"/>
      <c r="E24" s="418"/>
      <c r="F24" s="143">
        <v>30</v>
      </c>
      <c r="G24" s="141" t="s">
        <v>285</v>
      </c>
      <c r="H24" s="141">
        <v>657</v>
      </c>
      <c r="I24" s="141" t="s">
        <v>1136</v>
      </c>
      <c r="J24" s="59">
        <v>19</v>
      </c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9">
        <v>20</v>
      </c>
    </row>
  </sheetData>
  <mergeCells count="11">
    <mergeCell ref="A1:J4"/>
    <mergeCell ref="D6:D21"/>
    <mergeCell ref="C6:C21"/>
    <mergeCell ref="B6:B21"/>
    <mergeCell ref="A6:A21"/>
    <mergeCell ref="E6:E21"/>
    <mergeCell ref="E22:E24"/>
    <mergeCell ref="D22:D24"/>
    <mergeCell ref="C22:C24"/>
    <mergeCell ref="B22:B24"/>
    <mergeCell ref="A22:A2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20"/>
  <sheetViews>
    <sheetView workbookViewId="0">
      <selection activeCell="B7" sqref="B7"/>
    </sheetView>
  </sheetViews>
  <sheetFormatPr defaultRowHeight="15" x14ac:dyDescent="0.25"/>
  <cols>
    <col min="1" max="1" width="15.85546875" customWidth="1"/>
    <col min="2" max="2" width="16.7109375" customWidth="1"/>
    <col min="3" max="3" width="14.42578125" customWidth="1"/>
    <col min="4" max="4" width="14" customWidth="1"/>
    <col min="5" max="5" width="18.7109375" customWidth="1"/>
    <col min="7" max="7" width="27.7109375" customWidth="1"/>
  </cols>
  <sheetData>
    <row r="1" spans="1:8" ht="15.75" customHeight="1" x14ac:dyDescent="0.25">
      <c r="A1" s="364" t="s">
        <v>252</v>
      </c>
      <c r="B1" s="364"/>
      <c r="C1" s="364"/>
      <c r="D1" s="364"/>
      <c r="E1" s="364"/>
      <c r="F1" s="364"/>
      <c r="G1" s="364"/>
      <c r="H1" s="364"/>
    </row>
    <row r="2" spans="1:8" ht="15" customHeight="1" x14ac:dyDescent="0.25">
      <c r="A2" s="364"/>
      <c r="B2" s="364"/>
      <c r="C2" s="364"/>
      <c r="D2" s="364"/>
      <c r="E2" s="364"/>
      <c r="F2" s="364"/>
      <c r="G2" s="364"/>
      <c r="H2" s="364"/>
    </row>
    <row r="3" spans="1:8" ht="15" customHeight="1" x14ac:dyDescent="0.25">
      <c r="A3" s="364"/>
      <c r="B3" s="364"/>
      <c r="C3" s="364"/>
      <c r="D3" s="364"/>
      <c r="E3" s="364"/>
      <c r="F3" s="364"/>
      <c r="G3" s="364"/>
      <c r="H3" s="364"/>
    </row>
    <row r="4" spans="1:8" ht="15.75" customHeight="1" thickBot="1" x14ac:dyDescent="0.3">
      <c r="A4" s="266"/>
      <c r="B4" s="266"/>
      <c r="C4" s="266"/>
      <c r="D4" s="266"/>
      <c r="E4" s="266"/>
      <c r="F4" s="266"/>
      <c r="G4" s="266"/>
      <c r="H4" s="266"/>
    </row>
    <row r="5" spans="1:8" ht="24" customHeight="1" thickBot="1" x14ac:dyDescent="0.3">
      <c r="A5" s="14" t="s">
        <v>210</v>
      </c>
      <c r="B5" s="15" t="s">
        <v>5</v>
      </c>
      <c r="C5" s="15" t="s">
        <v>4</v>
      </c>
      <c r="D5" s="15" t="s">
        <v>8</v>
      </c>
      <c r="E5" s="15" t="s">
        <v>207</v>
      </c>
      <c r="F5" s="15" t="s">
        <v>131</v>
      </c>
      <c r="G5" s="15" t="s">
        <v>1</v>
      </c>
      <c r="H5" s="16" t="s">
        <v>0</v>
      </c>
    </row>
    <row r="6" spans="1:8" x14ac:dyDescent="0.25">
      <c r="A6" s="28" t="s">
        <v>155</v>
      </c>
      <c r="B6" s="28" t="s">
        <v>1374</v>
      </c>
      <c r="C6" s="28" t="s">
        <v>1424</v>
      </c>
      <c r="D6" s="28">
        <v>44400</v>
      </c>
      <c r="E6" s="28" t="s">
        <v>1134</v>
      </c>
      <c r="F6" s="28">
        <v>617</v>
      </c>
      <c r="G6" s="28" t="s">
        <v>1133</v>
      </c>
      <c r="H6" s="26">
        <v>1</v>
      </c>
    </row>
    <row r="7" spans="1:8" x14ac:dyDescent="0.25">
      <c r="A7" s="1" t="s">
        <v>155</v>
      </c>
      <c r="B7" s="1" t="s">
        <v>1827</v>
      </c>
      <c r="C7" s="1" t="s">
        <v>1853</v>
      </c>
      <c r="D7" s="1">
        <v>31600</v>
      </c>
      <c r="E7" s="1"/>
      <c r="F7" s="1">
        <v>617</v>
      </c>
      <c r="G7" s="1" t="s">
        <v>1133</v>
      </c>
      <c r="H7" s="26">
        <v>2</v>
      </c>
    </row>
    <row r="8" spans="1:8" x14ac:dyDescent="0.25">
      <c r="A8" s="1"/>
      <c r="B8" s="1"/>
      <c r="C8" s="1"/>
      <c r="D8" s="1"/>
      <c r="E8" s="1"/>
      <c r="F8" s="1"/>
      <c r="G8" s="1"/>
      <c r="H8" s="26">
        <v>3</v>
      </c>
    </row>
    <row r="9" spans="1:8" x14ac:dyDescent="0.25">
      <c r="A9" s="1"/>
      <c r="B9" s="1"/>
      <c r="C9" s="1"/>
      <c r="D9" s="1"/>
      <c r="E9" s="1"/>
      <c r="F9" s="1"/>
      <c r="G9" s="1"/>
      <c r="H9" s="26">
        <v>4</v>
      </c>
    </row>
    <row r="10" spans="1:8" x14ac:dyDescent="0.25">
      <c r="A10" s="1"/>
      <c r="B10" s="1"/>
      <c r="C10" s="1"/>
      <c r="D10" s="1"/>
      <c r="E10" s="1"/>
      <c r="F10" s="1"/>
      <c r="G10" s="1"/>
      <c r="H10" s="26">
        <v>5</v>
      </c>
    </row>
    <row r="11" spans="1:8" x14ac:dyDescent="0.25">
      <c r="A11" s="1"/>
      <c r="B11" s="1"/>
      <c r="C11" s="1"/>
      <c r="D11" s="1"/>
      <c r="E11" s="1"/>
      <c r="F11" s="1"/>
      <c r="G11" s="1"/>
      <c r="H11" s="26">
        <v>6</v>
      </c>
    </row>
    <row r="12" spans="1:8" x14ac:dyDescent="0.25">
      <c r="A12" s="1"/>
      <c r="B12" s="1"/>
      <c r="C12" s="1"/>
      <c r="D12" s="1"/>
      <c r="E12" s="1"/>
      <c r="F12" s="1"/>
      <c r="G12" s="1"/>
      <c r="H12" s="26">
        <v>7</v>
      </c>
    </row>
    <row r="13" spans="1:8" x14ac:dyDescent="0.25">
      <c r="A13" s="1"/>
      <c r="B13" s="1"/>
      <c r="C13" s="1"/>
      <c r="D13" s="1"/>
      <c r="E13" s="1"/>
      <c r="F13" s="1"/>
      <c r="G13" s="1"/>
      <c r="H13" s="26">
        <v>8</v>
      </c>
    </row>
    <row r="14" spans="1:8" x14ac:dyDescent="0.25">
      <c r="A14" s="1"/>
      <c r="B14" s="1"/>
      <c r="C14" s="1"/>
      <c r="D14" s="1"/>
      <c r="E14" s="1"/>
      <c r="F14" s="1"/>
      <c r="G14" s="1"/>
      <c r="H14" s="26">
        <v>9</v>
      </c>
    </row>
    <row r="15" spans="1:8" x14ac:dyDescent="0.25">
      <c r="A15" s="1"/>
      <c r="B15" s="1"/>
      <c r="C15" s="1"/>
      <c r="D15" s="1"/>
      <c r="E15" s="1"/>
      <c r="F15" s="1"/>
      <c r="G15" s="1"/>
      <c r="H15" s="26">
        <v>10</v>
      </c>
    </row>
    <row r="16" spans="1:8" x14ac:dyDescent="0.25">
      <c r="A16" s="1"/>
      <c r="B16" s="1"/>
      <c r="C16" s="1"/>
      <c r="D16" s="1"/>
      <c r="E16" s="1"/>
      <c r="F16" s="1"/>
      <c r="G16" s="1"/>
      <c r="H16" s="26">
        <v>11</v>
      </c>
    </row>
    <row r="17" spans="1:8" x14ac:dyDescent="0.25">
      <c r="A17" s="1"/>
      <c r="B17" s="1"/>
      <c r="C17" s="1"/>
      <c r="D17" s="1"/>
      <c r="E17" s="1"/>
      <c r="F17" s="1"/>
      <c r="G17" s="1"/>
      <c r="H17" s="26">
        <v>12</v>
      </c>
    </row>
    <row r="18" spans="1:8" x14ac:dyDescent="0.25">
      <c r="A18" s="1"/>
      <c r="B18" s="1"/>
      <c r="C18" s="1"/>
      <c r="D18" s="1"/>
      <c r="E18" s="1"/>
      <c r="F18" s="1"/>
      <c r="G18" s="1"/>
      <c r="H18" s="26">
        <v>13</v>
      </c>
    </row>
    <row r="19" spans="1:8" x14ac:dyDescent="0.25">
      <c r="A19" s="1"/>
      <c r="B19" s="1"/>
      <c r="C19" s="1"/>
      <c r="D19" s="1"/>
      <c r="E19" s="1"/>
      <c r="F19" s="1"/>
      <c r="G19" s="1"/>
      <c r="H19" s="26">
        <v>14</v>
      </c>
    </row>
    <row r="20" spans="1:8" x14ac:dyDescent="0.25">
      <c r="A20" s="1"/>
      <c r="B20" s="1"/>
      <c r="C20" s="1"/>
      <c r="D20" s="1"/>
      <c r="E20" s="1"/>
      <c r="F20" s="1"/>
      <c r="G20" s="1"/>
      <c r="H20" s="26">
        <v>15</v>
      </c>
    </row>
  </sheetData>
  <mergeCells count="1">
    <mergeCell ref="A1:H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155"/>
  <sheetViews>
    <sheetView topLeftCell="A133" workbookViewId="0">
      <selection activeCell="H13" sqref="H13"/>
    </sheetView>
  </sheetViews>
  <sheetFormatPr defaultRowHeight="15" x14ac:dyDescent="0.25"/>
  <cols>
    <col min="1" max="1" width="5.140625" customWidth="1"/>
    <col min="2" max="2" width="9.140625" hidden="1" customWidth="1"/>
    <col min="3" max="3" width="16.7109375" customWidth="1"/>
    <col min="4" max="4" width="11.7109375" customWidth="1"/>
    <col min="5" max="5" width="24.42578125" customWidth="1"/>
    <col min="6" max="6" width="14.5703125" customWidth="1"/>
    <col min="7" max="7" width="11.5703125" customWidth="1"/>
    <col min="8" max="8" width="33.5703125" customWidth="1"/>
  </cols>
  <sheetData>
    <row r="1" spans="3:9" ht="56.25" customHeight="1" thickBot="1" x14ac:dyDescent="0.3">
      <c r="C1" s="422" t="s">
        <v>743</v>
      </c>
      <c r="D1" s="423"/>
      <c r="E1" s="423"/>
      <c r="F1" s="423"/>
      <c r="G1" s="423"/>
      <c r="H1" s="423"/>
      <c r="I1" s="424"/>
    </row>
    <row r="2" spans="3:9" ht="32.25" customHeight="1" thickBot="1" x14ac:dyDescent="0.3">
      <c r="C2" s="94" t="s">
        <v>746</v>
      </c>
      <c r="D2" s="95"/>
      <c r="E2" s="95" t="s">
        <v>2</v>
      </c>
      <c r="F2" s="95" t="s">
        <v>745</v>
      </c>
      <c r="G2" s="95" t="s">
        <v>131</v>
      </c>
      <c r="H2" s="95" t="s">
        <v>1</v>
      </c>
      <c r="I2" s="96" t="s">
        <v>0</v>
      </c>
    </row>
    <row r="3" spans="3:9" x14ac:dyDescent="0.25">
      <c r="C3" s="92" t="s">
        <v>737</v>
      </c>
      <c r="D3" s="86"/>
      <c r="E3" s="86" t="s">
        <v>12</v>
      </c>
      <c r="F3" s="86" t="s">
        <v>349</v>
      </c>
      <c r="G3" s="86">
        <v>47</v>
      </c>
      <c r="H3" s="87" t="s">
        <v>377</v>
      </c>
      <c r="I3" s="93">
        <v>1</v>
      </c>
    </row>
    <row r="4" spans="3:9" x14ac:dyDescent="0.25">
      <c r="C4" s="90" t="s">
        <v>398</v>
      </c>
      <c r="D4" s="90"/>
      <c r="E4" s="90" t="s">
        <v>153</v>
      </c>
      <c r="F4" s="90" t="s">
        <v>384</v>
      </c>
      <c r="G4" s="90">
        <v>290</v>
      </c>
      <c r="H4" s="90" t="s">
        <v>383</v>
      </c>
      <c r="I4" s="42">
        <v>2</v>
      </c>
    </row>
    <row r="5" spans="3:9" x14ac:dyDescent="0.25">
      <c r="C5" s="90" t="s">
        <v>744</v>
      </c>
      <c r="D5" s="90"/>
      <c r="E5" s="90" t="s">
        <v>39</v>
      </c>
      <c r="F5" s="90" t="s">
        <v>390</v>
      </c>
      <c r="G5" s="90">
        <v>63</v>
      </c>
      <c r="H5" s="90" t="s">
        <v>371</v>
      </c>
      <c r="I5" s="42">
        <v>3</v>
      </c>
    </row>
    <row r="6" spans="3:9" x14ac:dyDescent="0.25">
      <c r="C6" s="90" t="s">
        <v>398</v>
      </c>
      <c r="D6" s="34"/>
      <c r="E6" s="90" t="s">
        <v>365</v>
      </c>
      <c r="F6" s="90" t="s">
        <v>402</v>
      </c>
      <c r="G6" s="34">
        <v>259</v>
      </c>
      <c r="H6" s="34" t="s">
        <v>401</v>
      </c>
      <c r="I6" s="42">
        <v>4</v>
      </c>
    </row>
    <row r="7" spans="3:9" x14ac:dyDescent="0.25">
      <c r="C7" s="90" t="s">
        <v>398</v>
      </c>
      <c r="D7" s="34"/>
      <c r="E7" s="90" t="s">
        <v>386</v>
      </c>
      <c r="F7" s="90" t="s">
        <v>391</v>
      </c>
      <c r="G7" s="34">
        <v>291</v>
      </c>
      <c r="H7" s="34" t="s">
        <v>403</v>
      </c>
      <c r="I7" s="42">
        <v>5</v>
      </c>
    </row>
    <row r="8" spans="3:9" x14ac:dyDescent="0.25">
      <c r="C8" s="90" t="s">
        <v>398</v>
      </c>
      <c r="D8" s="34"/>
      <c r="E8" s="90" t="s">
        <v>59</v>
      </c>
      <c r="F8" s="90" t="s">
        <v>405</v>
      </c>
      <c r="G8" s="34">
        <v>306</v>
      </c>
      <c r="H8" s="34" t="s">
        <v>404</v>
      </c>
      <c r="I8" s="42">
        <v>6</v>
      </c>
    </row>
    <row r="9" spans="3:9" x14ac:dyDescent="0.25">
      <c r="C9" s="90" t="s">
        <v>398</v>
      </c>
      <c r="D9" s="34"/>
      <c r="E9" s="90" t="s">
        <v>41</v>
      </c>
      <c r="F9" s="90" t="s">
        <v>407</v>
      </c>
      <c r="G9" s="34">
        <v>304</v>
      </c>
      <c r="H9" s="34" t="s">
        <v>406</v>
      </c>
      <c r="I9" s="42">
        <v>7</v>
      </c>
    </row>
    <row r="10" spans="3:9" x14ac:dyDescent="0.25">
      <c r="C10" s="90" t="s">
        <v>398</v>
      </c>
      <c r="D10" s="34"/>
      <c r="E10" s="90" t="s">
        <v>41</v>
      </c>
      <c r="F10" s="90" t="s">
        <v>408</v>
      </c>
      <c r="G10" s="34">
        <v>310</v>
      </c>
      <c r="H10" s="34" t="s">
        <v>182</v>
      </c>
      <c r="I10" s="42">
        <v>8</v>
      </c>
    </row>
    <row r="11" spans="3:9" x14ac:dyDescent="0.25">
      <c r="C11" s="90" t="s">
        <v>398</v>
      </c>
      <c r="D11" s="34"/>
      <c r="E11" s="90" t="s">
        <v>59</v>
      </c>
      <c r="F11" s="90" t="s">
        <v>410</v>
      </c>
      <c r="G11" s="34">
        <v>241</v>
      </c>
      <c r="H11" s="34" t="s">
        <v>409</v>
      </c>
      <c r="I11" s="42">
        <v>10</v>
      </c>
    </row>
    <row r="12" spans="3:9" x14ac:dyDescent="0.25">
      <c r="C12" s="90" t="s">
        <v>398</v>
      </c>
      <c r="D12" s="34"/>
      <c r="E12" s="34" t="s">
        <v>374</v>
      </c>
      <c r="F12" s="90" t="s">
        <v>414</v>
      </c>
      <c r="G12" s="34">
        <v>68</v>
      </c>
      <c r="H12" s="34" t="s">
        <v>431</v>
      </c>
      <c r="I12" s="42">
        <v>12</v>
      </c>
    </row>
    <row r="13" spans="3:9" x14ac:dyDescent="0.25">
      <c r="C13" s="90" t="s">
        <v>398</v>
      </c>
      <c r="D13" s="34"/>
      <c r="E13" s="90" t="s">
        <v>121</v>
      </c>
      <c r="F13" s="90" t="s">
        <v>414</v>
      </c>
      <c r="G13" s="34">
        <v>348</v>
      </c>
      <c r="H13" s="34" t="s">
        <v>432</v>
      </c>
      <c r="I13" s="42">
        <v>13</v>
      </c>
    </row>
    <row r="14" spans="3:9" x14ac:dyDescent="0.25">
      <c r="C14" s="90" t="s">
        <v>398</v>
      </c>
      <c r="D14" s="34"/>
      <c r="E14" s="90" t="s">
        <v>41</v>
      </c>
      <c r="F14" s="90" t="s">
        <v>434</v>
      </c>
      <c r="G14" s="34">
        <v>69</v>
      </c>
      <c r="H14" s="34" t="s">
        <v>433</v>
      </c>
      <c r="I14" s="42">
        <v>14</v>
      </c>
    </row>
    <row r="15" spans="3:9" x14ac:dyDescent="0.25">
      <c r="C15" s="90" t="s">
        <v>398</v>
      </c>
      <c r="D15" s="34"/>
      <c r="E15" s="90" t="s">
        <v>386</v>
      </c>
      <c r="F15" s="90" t="s">
        <v>414</v>
      </c>
      <c r="G15" s="34">
        <v>18</v>
      </c>
      <c r="H15" s="34" t="s">
        <v>436</v>
      </c>
      <c r="I15" s="42">
        <v>15</v>
      </c>
    </row>
    <row r="16" spans="3:9" x14ac:dyDescent="0.25">
      <c r="C16" s="90" t="s">
        <v>398</v>
      </c>
      <c r="D16" s="34"/>
      <c r="E16" s="90" t="s">
        <v>438</v>
      </c>
      <c r="F16" s="90" t="s">
        <v>407</v>
      </c>
      <c r="G16" s="34">
        <v>307</v>
      </c>
      <c r="H16" s="34" t="s">
        <v>437</v>
      </c>
      <c r="I16" s="42">
        <v>16</v>
      </c>
    </row>
    <row r="17" spans="3:9" x14ac:dyDescent="0.25">
      <c r="C17" s="90" t="s">
        <v>398</v>
      </c>
      <c r="D17" s="34"/>
      <c r="E17" s="90" t="s">
        <v>444</v>
      </c>
      <c r="F17" s="90" t="s">
        <v>414</v>
      </c>
      <c r="G17" s="34">
        <v>16</v>
      </c>
      <c r="H17" s="34" t="s">
        <v>443</v>
      </c>
      <c r="I17" s="42">
        <v>17</v>
      </c>
    </row>
    <row r="18" spans="3:9" x14ac:dyDescent="0.25">
      <c r="C18" s="90" t="s">
        <v>398</v>
      </c>
      <c r="D18" s="34"/>
      <c r="E18" s="90" t="s">
        <v>154</v>
      </c>
      <c r="F18" s="90" t="s">
        <v>441</v>
      </c>
      <c r="G18" s="34">
        <v>73</v>
      </c>
      <c r="H18" s="34" t="s">
        <v>450</v>
      </c>
      <c r="I18" s="42">
        <v>18</v>
      </c>
    </row>
    <row r="19" spans="3:9" x14ac:dyDescent="0.25">
      <c r="C19" s="90" t="s">
        <v>398</v>
      </c>
      <c r="D19" s="34"/>
      <c r="E19" s="90" t="s">
        <v>452</v>
      </c>
      <c r="F19" s="90" t="s">
        <v>441</v>
      </c>
      <c r="G19" s="34">
        <v>72</v>
      </c>
      <c r="H19" s="34" t="s">
        <v>451</v>
      </c>
      <c r="I19" s="42">
        <v>19</v>
      </c>
    </row>
    <row r="20" spans="3:9" x14ac:dyDescent="0.25">
      <c r="C20" s="90" t="s">
        <v>398</v>
      </c>
      <c r="D20" s="34"/>
      <c r="E20" s="90" t="s">
        <v>378</v>
      </c>
      <c r="F20" s="90" t="s">
        <v>456</v>
      </c>
      <c r="G20" s="34">
        <v>29</v>
      </c>
      <c r="H20" s="34" t="s">
        <v>455</v>
      </c>
      <c r="I20" s="42">
        <v>21</v>
      </c>
    </row>
    <row r="21" spans="3:9" x14ac:dyDescent="0.25">
      <c r="C21" s="90" t="s">
        <v>398</v>
      </c>
      <c r="D21" s="34"/>
      <c r="E21" s="90" t="s">
        <v>378</v>
      </c>
      <c r="F21" s="90" t="s">
        <v>456</v>
      </c>
      <c r="G21" s="34">
        <v>30</v>
      </c>
      <c r="H21" s="34" t="s">
        <v>457</v>
      </c>
      <c r="I21" s="42">
        <v>22</v>
      </c>
    </row>
    <row r="22" spans="3:9" x14ac:dyDescent="0.25">
      <c r="C22" s="90" t="s">
        <v>398</v>
      </c>
      <c r="D22" s="34"/>
      <c r="E22" s="90" t="s">
        <v>40</v>
      </c>
      <c r="F22" s="90" t="s">
        <v>441</v>
      </c>
      <c r="G22" s="34">
        <v>42</v>
      </c>
      <c r="H22" s="34" t="s">
        <v>459</v>
      </c>
      <c r="I22" s="42">
        <v>23</v>
      </c>
    </row>
    <row r="23" spans="3:9" x14ac:dyDescent="0.25">
      <c r="C23" s="90" t="s">
        <v>398</v>
      </c>
      <c r="D23" s="34"/>
      <c r="E23" s="90" t="s">
        <v>40</v>
      </c>
      <c r="F23" s="90" t="s">
        <v>489</v>
      </c>
      <c r="G23" s="34">
        <v>81</v>
      </c>
      <c r="H23" s="34" t="s">
        <v>488</v>
      </c>
      <c r="I23" s="42">
        <v>24</v>
      </c>
    </row>
    <row r="24" spans="3:9" x14ac:dyDescent="0.25">
      <c r="C24" s="90" t="s">
        <v>398</v>
      </c>
      <c r="D24" s="34"/>
      <c r="E24" s="90" t="s">
        <v>386</v>
      </c>
      <c r="F24" s="90" t="s">
        <v>441</v>
      </c>
      <c r="G24" s="34">
        <v>38</v>
      </c>
      <c r="H24" s="34" t="s">
        <v>490</v>
      </c>
      <c r="I24" s="42">
        <v>25</v>
      </c>
    </row>
    <row r="25" spans="3:9" x14ac:dyDescent="0.25">
      <c r="C25" s="90" t="s">
        <v>398</v>
      </c>
      <c r="D25" s="34"/>
      <c r="E25" s="90" t="s">
        <v>154</v>
      </c>
      <c r="F25" s="90" t="s">
        <v>434</v>
      </c>
      <c r="G25" s="34">
        <v>23</v>
      </c>
      <c r="H25" s="34" t="s">
        <v>182</v>
      </c>
      <c r="I25" s="42">
        <v>27</v>
      </c>
    </row>
    <row r="26" spans="3:9" x14ac:dyDescent="0.25">
      <c r="C26" s="90" t="s">
        <v>398</v>
      </c>
      <c r="D26" s="34"/>
      <c r="E26" s="90" t="s">
        <v>492</v>
      </c>
      <c r="F26" s="90" t="s">
        <v>460</v>
      </c>
      <c r="G26" s="34">
        <v>78</v>
      </c>
      <c r="H26" s="34" t="s">
        <v>491</v>
      </c>
      <c r="I26" s="42">
        <v>28</v>
      </c>
    </row>
    <row r="27" spans="3:9" x14ac:dyDescent="0.25">
      <c r="C27" s="90" t="s">
        <v>398</v>
      </c>
      <c r="D27" s="34"/>
      <c r="E27" s="90" t="s">
        <v>153</v>
      </c>
      <c r="F27" s="90" t="s">
        <v>402</v>
      </c>
      <c r="G27" s="34">
        <v>253</v>
      </c>
      <c r="H27" s="34" t="s">
        <v>530</v>
      </c>
      <c r="I27" s="42">
        <v>29</v>
      </c>
    </row>
    <row r="28" spans="3:9" x14ac:dyDescent="0.25">
      <c r="C28" s="90" t="s">
        <v>398</v>
      </c>
      <c r="D28" s="34"/>
      <c r="E28" s="90" t="s">
        <v>533</v>
      </c>
      <c r="F28" s="90" t="s">
        <v>456</v>
      </c>
      <c r="G28" s="34">
        <v>38</v>
      </c>
      <c r="H28" s="34" t="s">
        <v>532</v>
      </c>
      <c r="I28" s="42">
        <v>31</v>
      </c>
    </row>
    <row r="29" spans="3:9" x14ac:dyDescent="0.25">
      <c r="C29" s="90" t="s">
        <v>398</v>
      </c>
      <c r="D29" s="34"/>
      <c r="E29" s="90" t="s">
        <v>153</v>
      </c>
      <c r="F29" s="90" t="s">
        <v>402</v>
      </c>
      <c r="G29" s="34">
        <v>253</v>
      </c>
      <c r="H29" s="34" t="s">
        <v>530</v>
      </c>
      <c r="I29" s="42">
        <v>34</v>
      </c>
    </row>
    <row r="30" spans="3:9" x14ac:dyDescent="0.25">
      <c r="C30" s="90" t="s">
        <v>398</v>
      </c>
      <c r="D30" s="34"/>
      <c r="E30" s="90" t="s">
        <v>379</v>
      </c>
      <c r="F30" s="90" t="s">
        <v>393</v>
      </c>
      <c r="G30" s="34">
        <v>201</v>
      </c>
      <c r="H30" s="34" t="s">
        <v>552</v>
      </c>
      <c r="I30" s="42">
        <v>35</v>
      </c>
    </row>
    <row r="31" spans="3:9" x14ac:dyDescent="0.25">
      <c r="C31" s="90" t="s">
        <v>398</v>
      </c>
      <c r="D31" s="34"/>
      <c r="E31" s="90" t="s">
        <v>40</v>
      </c>
      <c r="F31" s="90" t="s">
        <v>531</v>
      </c>
      <c r="G31" s="34">
        <v>356</v>
      </c>
      <c r="H31" s="34" t="s">
        <v>553</v>
      </c>
      <c r="I31" s="42">
        <v>36</v>
      </c>
    </row>
    <row r="32" spans="3:9" x14ac:dyDescent="0.25">
      <c r="C32" s="90" t="s">
        <v>398</v>
      </c>
      <c r="D32" s="34"/>
      <c r="E32" s="90" t="s">
        <v>372</v>
      </c>
      <c r="F32" s="90"/>
      <c r="G32" s="34">
        <v>68</v>
      </c>
      <c r="H32" s="34" t="s">
        <v>431</v>
      </c>
      <c r="I32" s="42">
        <v>37</v>
      </c>
    </row>
    <row r="33" spans="3:9" x14ac:dyDescent="0.25">
      <c r="C33" s="90" t="s">
        <v>398</v>
      </c>
      <c r="D33" s="34"/>
      <c r="E33" s="90" t="s">
        <v>372</v>
      </c>
      <c r="F33" s="90" t="s">
        <v>579</v>
      </c>
      <c r="G33" s="34">
        <v>93</v>
      </c>
      <c r="H33" s="34" t="s">
        <v>578</v>
      </c>
      <c r="I33" s="42">
        <v>38</v>
      </c>
    </row>
    <row r="34" spans="3:9" x14ac:dyDescent="0.25">
      <c r="C34" s="90" t="s">
        <v>398</v>
      </c>
      <c r="D34" s="34"/>
      <c r="E34" s="90" t="s">
        <v>102</v>
      </c>
      <c r="F34" s="90" t="s">
        <v>534</v>
      </c>
      <c r="G34" s="34">
        <v>368</v>
      </c>
      <c r="H34" s="34" t="s">
        <v>581</v>
      </c>
      <c r="I34" s="42">
        <v>40</v>
      </c>
    </row>
    <row r="35" spans="3:9" x14ac:dyDescent="0.25">
      <c r="C35" s="90" t="s">
        <v>398</v>
      </c>
      <c r="D35" s="34"/>
      <c r="E35" s="90" t="s">
        <v>40</v>
      </c>
      <c r="F35" s="90" t="s">
        <v>465</v>
      </c>
      <c r="G35" s="34">
        <v>358</v>
      </c>
      <c r="H35" s="34" t="s">
        <v>582</v>
      </c>
      <c r="I35" s="42">
        <v>41</v>
      </c>
    </row>
    <row r="36" spans="3:9" x14ac:dyDescent="0.25">
      <c r="C36" s="90" t="s">
        <v>398</v>
      </c>
      <c r="D36" s="34"/>
      <c r="E36" s="90" t="s">
        <v>40</v>
      </c>
      <c r="F36" s="90" t="s">
        <v>584</v>
      </c>
      <c r="G36" s="34">
        <v>44</v>
      </c>
      <c r="H36" s="34" t="s">
        <v>583</v>
      </c>
      <c r="I36" s="42">
        <v>42</v>
      </c>
    </row>
    <row r="37" spans="3:9" x14ac:dyDescent="0.25">
      <c r="C37" s="90" t="s">
        <v>398</v>
      </c>
      <c r="D37" s="34"/>
      <c r="E37" s="90" t="s">
        <v>372</v>
      </c>
      <c r="F37" s="90" t="s">
        <v>558</v>
      </c>
      <c r="G37" s="34">
        <v>91</v>
      </c>
      <c r="H37" s="34" t="s">
        <v>586</v>
      </c>
      <c r="I37" s="42">
        <v>43</v>
      </c>
    </row>
    <row r="38" spans="3:9" x14ac:dyDescent="0.25">
      <c r="C38" s="90" t="s">
        <v>398</v>
      </c>
      <c r="D38" s="34"/>
      <c r="E38" s="90" t="s">
        <v>40</v>
      </c>
      <c r="F38" s="90" t="s">
        <v>558</v>
      </c>
      <c r="G38" s="34">
        <v>376</v>
      </c>
      <c r="H38" s="34" t="s">
        <v>587</v>
      </c>
      <c r="I38" s="42">
        <v>45</v>
      </c>
    </row>
    <row r="39" spans="3:9" x14ac:dyDescent="0.25">
      <c r="C39" s="85" t="s">
        <v>398</v>
      </c>
      <c r="D39" s="34"/>
      <c r="E39" s="85" t="s">
        <v>40</v>
      </c>
      <c r="F39" s="90" t="s">
        <v>603</v>
      </c>
      <c r="G39" s="90">
        <v>384</v>
      </c>
      <c r="H39" s="85" t="s">
        <v>602</v>
      </c>
      <c r="I39" s="42">
        <v>46</v>
      </c>
    </row>
    <row r="40" spans="3:9" x14ac:dyDescent="0.25">
      <c r="C40" s="90" t="s">
        <v>398</v>
      </c>
      <c r="D40" s="34"/>
      <c r="E40" s="90" t="s">
        <v>25</v>
      </c>
      <c r="F40" s="90" t="s">
        <v>594</v>
      </c>
      <c r="G40" s="90">
        <v>393</v>
      </c>
      <c r="H40" s="90" t="s">
        <v>413</v>
      </c>
      <c r="I40" s="42">
        <v>47</v>
      </c>
    </row>
    <row r="41" spans="3:9" x14ac:dyDescent="0.25">
      <c r="C41" s="90" t="s">
        <v>398</v>
      </c>
      <c r="D41" s="34"/>
      <c r="E41" s="90" t="s">
        <v>25</v>
      </c>
      <c r="F41" s="90" t="s">
        <v>613</v>
      </c>
      <c r="G41" s="90">
        <v>382</v>
      </c>
      <c r="H41" s="34" t="s">
        <v>612</v>
      </c>
      <c r="I41" s="42">
        <v>49</v>
      </c>
    </row>
    <row r="42" spans="3:9" x14ac:dyDescent="0.25">
      <c r="C42" s="90" t="s">
        <v>398</v>
      </c>
      <c r="D42" s="34"/>
      <c r="E42" s="90" t="s">
        <v>102</v>
      </c>
      <c r="F42" s="90" t="s">
        <v>615</v>
      </c>
      <c r="G42" s="90">
        <v>396</v>
      </c>
      <c r="H42" s="90" t="s">
        <v>614</v>
      </c>
      <c r="I42" s="42">
        <v>50</v>
      </c>
    </row>
    <row r="43" spans="3:9" x14ac:dyDescent="0.25">
      <c r="C43" s="90" t="s">
        <v>398</v>
      </c>
      <c r="D43" s="34"/>
      <c r="E43" s="90" t="s">
        <v>617</v>
      </c>
      <c r="F43" s="90" t="s">
        <v>341</v>
      </c>
      <c r="G43" s="90">
        <v>389</v>
      </c>
      <c r="H43" s="79" t="s">
        <v>616</v>
      </c>
      <c r="I43" s="42">
        <v>51</v>
      </c>
    </row>
    <row r="44" spans="3:9" x14ac:dyDescent="0.25">
      <c r="C44" s="90" t="s">
        <v>398</v>
      </c>
      <c r="D44" s="34"/>
      <c r="E44" s="90" t="s">
        <v>620</v>
      </c>
      <c r="F44" s="90" t="s">
        <v>619</v>
      </c>
      <c r="G44" s="90">
        <v>394</v>
      </c>
      <c r="H44" s="90" t="s">
        <v>618</v>
      </c>
      <c r="I44" s="42">
        <v>52</v>
      </c>
    </row>
    <row r="45" spans="3:9" x14ac:dyDescent="0.25">
      <c r="C45" s="90" t="s">
        <v>398</v>
      </c>
      <c r="D45" s="34"/>
      <c r="E45" s="90" t="s">
        <v>25</v>
      </c>
      <c r="F45" s="90" t="s">
        <v>621</v>
      </c>
      <c r="G45" s="90">
        <v>394</v>
      </c>
      <c r="H45" s="90" t="s">
        <v>476</v>
      </c>
      <c r="I45" s="42">
        <v>53</v>
      </c>
    </row>
    <row r="46" spans="3:9" x14ac:dyDescent="0.25">
      <c r="C46" s="90" t="s">
        <v>398</v>
      </c>
      <c r="D46" s="34"/>
      <c r="E46" s="90" t="s">
        <v>630</v>
      </c>
      <c r="F46" s="90" t="s">
        <v>469</v>
      </c>
      <c r="G46" s="90">
        <v>12</v>
      </c>
      <c r="H46" s="34" t="s">
        <v>629</v>
      </c>
      <c r="I46" s="42">
        <v>54</v>
      </c>
    </row>
    <row r="47" spans="3:9" x14ac:dyDescent="0.25">
      <c r="C47" s="90" t="s">
        <v>398</v>
      </c>
      <c r="D47" s="34"/>
      <c r="E47" s="90" t="s">
        <v>370</v>
      </c>
      <c r="F47" s="90" t="s">
        <v>671</v>
      </c>
      <c r="G47" s="34">
        <v>411</v>
      </c>
      <c r="H47" s="34" t="s">
        <v>366</v>
      </c>
      <c r="I47" s="42">
        <v>55</v>
      </c>
    </row>
    <row r="48" spans="3:9" x14ac:dyDescent="0.25">
      <c r="C48" s="90" t="s">
        <v>398</v>
      </c>
      <c r="D48" s="34"/>
      <c r="E48" s="90" t="s">
        <v>487</v>
      </c>
      <c r="F48" s="90" t="s">
        <v>671</v>
      </c>
      <c r="G48" s="34">
        <v>403</v>
      </c>
      <c r="H48" s="34" t="s">
        <v>673</v>
      </c>
      <c r="I48" s="42">
        <v>56</v>
      </c>
    </row>
    <row r="49" spans="3:9" x14ac:dyDescent="0.25">
      <c r="C49" s="90" t="s">
        <v>398</v>
      </c>
      <c r="D49" s="34"/>
      <c r="E49" s="90" t="s">
        <v>487</v>
      </c>
      <c r="F49" s="90" t="s">
        <v>603</v>
      </c>
      <c r="G49" s="34">
        <v>385</v>
      </c>
      <c r="H49" s="34" t="s">
        <v>675</v>
      </c>
      <c r="I49" s="42">
        <v>57</v>
      </c>
    </row>
    <row r="50" spans="3:9" x14ac:dyDescent="0.25">
      <c r="C50" s="90" t="s">
        <v>398</v>
      </c>
      <c r="D50" s="34"/>
      <c r="E50" s="90" t="s">
        <v>121</v>
      </c>
      <c r="F50" s="90" t="s">
        <v>677</v>
      </c>
      <c r="G50" s="34">
        <v>96</v>
      </c>
      <c r="H50" s="34" t="s">
        <v>676</v>
      </c>
      <c r="I50" s="42">
        <v>58</v>
      </c>
    </row>
    <row r="51" spans="3:9" x14ac:dyDescent="0.25">
      <c r="C51" s="90" t="s">
        <v>398</v>
      </c>
      <c r="D51" s="34"/>
      <c r="E51" s="90" t="s">
        <v>40</v>
      </c>
      <c r="F51" s="90" t="s">
        <v>677</v>
      </c>
      <c r="G51" s="34">
        <v>428</v>
      </c>
      <c r="H51" s="34" t="s">
        <v>680</v>
      </c>
      <c r="I51" s="42">
        <v>59</v>
      </c>
    </row>
    <row r="52" spans="3:9" x14ac:dyDescent="0.25">
      <c r="C52" s="90" t="s">
        <v>398</v>
      </c>
      <c r="D52" s="34"/>
      <c r="E52" s="90" t="s">
        <v>378</v>
      </c>
      <c r="F52" s="90" t="s">
        <v>672</v>
      </c>
      <c r="G52" s="34">
        <v>422</v>
      </c>
      <c r="H52" s="34" t="s">
        <v>681</v>
      </c>
      <c r="I52" s="42">
        <v>60</v>
      </c>
    </row>
    <row r="53" spans="3:9" x14ac:dyDescent="0.25">
      <c r="C53" s="90" t="s">
        <v>398</v>
      </c>
      <c r="D53" s="34"/>
      <c r="E53" s="90" t="s">
        <v>365</v>
      </c>
      <c r="F53" s="90" t="s">
        <v>674</v>
      </c>
      <c r="G53" s="34">
        <v>397</v>
      </c>
      <c r="H53" s="34" t="s">
        <v>714</v>
      </c>
      <c r="I53" s="42">
        <v>62</v>
      </c>
    </row>
    <row r="54" spans="3:9" x14ac:dyDescent="0.25">
      <c r="C54" s="90" t="s">
        <v>398</v>
      </c>
      <c r="D54" s="34"/>
      <c r="E54" s="90" t="s">
        <v>378</v>
      </c>
      <c r="F54" s="90" t="s">
        <v>672</v>
      </c>
      <c r="G54" s="34">
        <v>421</v>
      </c>
      <c r="H54" s="34" t="s">
        <v>412</v>
      </c>
      <c r="I54" s="42">
        <v>63</v>
      </c>
    </row>
    <row r="55" spans="3:9" x14ac:dyDescent="0.25">
      <c r="C55" s="90" t="s">
        <v>398</v>
      </c>
      <c r="D55" s="34"/>
      <c r="E55" s="90" t="s">
        <v>378</v>
      </c>
      <c r="F55" s="90" t="s">
        <v>677</v>
      </c>
      <c r="G55" s="34">
        <v>437</v>
      </c>
      <c r="H55" s="34" t="s">
        <v>194</v>
      </c>
      <c r="I55" s="42">
        <v>64</v>
      </c>
    </row>
    <row r="56" spans="3:9" x14ac:dyDescent="0.25">
      <c r="C56" s="90" t="s">
        <v>398</v>
      </c>
      <c r="D56" s="34"/>
      <c r="E56" s="90" t="s">
        <v>386</v>
      </c>
      <c r="F56" s="90" t="s">
        <v>713</v>
      </c>
      <c r="G56" s="34">
        <v>435</v>
      </c>
      <c r="H56" s="34" t="s">
        <v>409</v>
      </c>
      <c r="I56" s="42">
        <v>65</v>
      </c>
    </row>
    <row r="57" spans="3:9" x14ac:dyDescent="0.25">
      <c r="C57" s="90" t="s">
        <v>398</v>
      </c>
      <c r="D57" s="34"/>
      <c r="E57" s="90" t="s">
        <v>715</v>
      </c>
      <c r="F57" s="90" t="s">
        <v>677</v>
      </c>
      <c r="G57" s="34">
        <v>433</v>
      </c>
      <c r="H57" s="34" t="s">
        <v>716</v>
      </c>
      <c r="I57" s="42">
        <v>66</v>
      </c>
    </row>
    <row r="58" spans="3:9" x14ac:dyDescent="0.25">
      <c r="C58" s="90" t="s">
        <v>398</v>
      </c>
      <c r="D58" s="34"/>
      <c r="E58" s="90" t="s">
        <v>487</v>
      </c>
      <c r="F58" s="90" t="s">
        <v>677</v>
      </c>
      <c r="G58" s="34">
        <v>431</v>
      </c>
      <c r="H58" s="70" t="s">
        <v>193</v>
      </c>
      <c r="I58" s="42">
        <v>67</v>
      </c>
    </row>
    <row r="59" spans="3:9" x14ac:dyDescent="0.25">
      <c r="C59" s="70" t="s">
        <v>398</v>
      </c>
      <c r="D59" s="70"/>
      <c r="E59" s="70" t="s">
        <v>386</v>
      </c>
      <c r="F59" s="70" t="s">
        <v>713</v>
      </c>
      <c r="G59" s="70">
        <v>432</v>
      </c>
      <c r="H59" s="85" t="s">
        <v>676</v>
      </c>
      <c r="I59" s="42">
        <v>68</v>
      </c>
    </row>
    <row r="60" spans="3:9" x14ac:dyDescent="0.25">
      <c r="C60" s="85" t="s">
        <v>398</v>
      </c>
      <c r="D60" s="85"/>
      <c r="E60" s="85" t="s">
        <v>121</v>
      </c>
      <c r="F60" s="90" t="s">
        <v>677</v>
      </c>
      <c r="G60" s="90">
        <v>96</v>
      </c>
      <c r="H60" s="79" t="s">
        <v>717</v>
      </c>
      <c r="I60" s="42">
        <v>69</v>
      </c>
    </row>
    <row r="61" spans="3:9" x14ac:dyDescent="0.25">
      <c r="C61" s="90" t="s">
        <v>398</v>
      </c>
      <c r="D61" s="90"/>
      <c r="E61" s="90" t="s">
        <v>386</v>
      </c>
      <c r="F61" s="90" t="s">
        <v>603</v>
      </c>
      <c r="G61" s="90">
        <v>378</v>
      </c>
      <c r="H61" s="90" t="s">
        <v>399</v>
      </c>
      <c r="I61" s="42">
        <v>70</v>
      </c>
    </row>
    <row r="62" spans="3:9" x14ac:dyDescent="0.25">
      <c r="C62" s="90" t="s">
        <v>398</v>
      </c>
      <c r="D62" s="90"/>
      <c r="E62" s="90" t="s">
        <v>365</v>
      </c>
      <c r="F62" s="90" t="s">
        <v>671</v>
      </c>
      <c r="G62" s="90">
        <v>409</v>
      </c>
      <c r="H62" s="90" t="s">
        <v>383</v>
      </c>
      <c r="I62" s="42">
        <v>71</v>
      </c>
    </row>
    <row r="63" spans="3:9" x14ac:dyDescent="0.25">
      <c r="C63" s="90" t="s">
        <v>398</v>
      </c>
      <c r="D63" s="90"/>
      <c r="E63" s="90" t="s">
        <v>39</v>
      </c>
      <c r="F63" s="90" t="s">
        <v>718</v>
      </c>
      <c r="G63" s="90">
        <v>99</v>
      </c>
      <c r="H63" s="90" t="s">
        <v>747</v>
      </c>
      <c r="I63" s="42">
        <v>72</v>
      </c>
    </row>
    <row r="64" spans="3:9" x14ac:dyDescent="0.25">
      <c r="C64" s="90" t="s">
        <v>398</v>
      </c>
      <c r="D64" s="90"/>
      <c r="E64" s="90" t="s">
        <v>386</v>
      </c>
      <c r="F64" s="90" t="s">
        <v>719</v>
      </c>
      <c r="G64" s="90">
        <v>415</v>
      </c>
      <c r="H64" s="98" t="s">
        <v>752</v>
      </c>
      <c r="I64" s="42">
        <v>73</v>
      </c>
    </row>
    <row r="65" spans="3:9" x14ac:dyDescent="0.25">
      <c r="C65" s="98" t="s">
        <v>398</v>
      </c>
      <c r="D65" s="98"/>
      <c r="E65" s="98" t="s">
        <v>25</v>
      </c>
      <c r="F65" s="98" t="s">
        <v>704</v>
      </c>
      <c r="G65" s="98">
        <v>459</v>
      </c>
      <c r="H65" s="34" t="s">
        <v>753</v>
      </c>
      <c r="I65" s="42">
        <v>76</v>
      </c>
    </row>
    <row r="66" spans="3:9" x14ac:dyDescent="0.25">
      <c r="C66" s="98" t="s">
        <v>398</v>
      </c>
      <c r="D66" s="98"/>
      <c r="E66" s="98" t="s">
        <v>658</v>
      </c>
      <c r="F66" s="98" t="s">
        <v>704</v>
      </c>
      <c r="G66" s="98">
        <v>463</v>
      </c>
      <c r="H66" s="34" t="s">
        <v>765</v>
      </c>
      <c r="I66" s="42">
        <v>77</v>
      </c>
    </row>
    <row r="67" spans="3:9" x14ac:dyDescent="0.25">
      <c r="C67" s="99" t="s">
        <v>398</v>
      </c>
      <c r="D67" s="98"/>
      <c r="E67" s="98" t="s">
        <v>12</v>
      </c>
      <c r="F67" s="98" t="s">
        <v>759</v>
      </c>
      <c r="G67" s="98">
        <v>467</v>
      </c>
      <c r="H67" s="34" t="s">
        <v>790</v>
      </c>
      <c r="I67" s="42">
        <v>78</v>
      </c>
    </row>
    <row r="68" spans="3:9" x14ac:dyDescent="0.25">
      <c r="C68" s="34" t="s">
        <v>398</v>
      </c>
      <c r="D68" s="34"/>
      <c r="E68" s="34" t="s">
        <v>792</v>
      </c>
      <c r="F68" s="34" t="s">
        <v>791</v>
      </c>
      <c r="G68" s="34">
        <v>424</v>
      </c>
      <c r="H68" s="34" t="s">
        <v>793</v>
      </c>
      <c r="I68" s="42">
        <v>79</v>
      </c>
    </row>
    <row r="69" spans="3:9" x14ac:dyDescent="0.25">
      <c r="C69" s="34" t="s">
        <v>398</v>
      </c>
      <c r="D69" s="34"/>
      <c r="E69" s="34" t="s">
        <v>689</v>
      </c>
      <c r="F69" s="34" t="s">
        <v>791</v>
      </c>
      <c r="G69" s="34">
        <v>466</v>
      </c>
      <c r="H69" s="34" t="s">
        <v>794</v>
      </c>
      <c r="I69" s="42">
        <v>80</v>
      </c>
    </row>
    <row r="70" spans="3:9" x14ac:dyDescent="0.25">
      <c r="C70" s="34" t="s">
        <v>398</v>
      </c>
      <c r="D70" s="34"/>
      <c r="E70" s="34" t="s">
        <v>12</v>
      </c>
      <c r="F70" s="34" t="s">
        <v>791</v>
      </c>
      <c r="G70" s="34">
        <v>479</v>
      </c>
      <c r="H70" s="34" t="s">
        <v>795</v>
      </c>
      <c r="I70" s="42">
        <v>81</v>
      </c>
    </row>
    <row r="71" spans="3:9" x14ac:dyDescent="0.25">
      <c r="C71" s="34" t="s">
        <v>398</v>
      </c>
      <c r="D71" s="34"/>
      <c r="E71" s="34" t="s">
        <v>40</v>
      </c>
      <c r="F71" s="34" t="s">
        <v>791</v>
      </c>
      <c r="G71" s="34">
        <v>474</v>
      </c>
      <c r="H71" s="34" t="s">
        <v>797</v>
      </c>
      <c r="I71" s="42">
        <v>82</v>
      </c>
    </row>
    <row r="72" spans="3:9" x14ac:dyDescent="0.25">
      <c r="C72" s="34" t="s">
        <v>398</v>
      </c>
      <c r="D72" s="34"/>
      <c r="E72" s="34" t="s">
        <v>12</v>
      </c>
      <c r="F72" s="34" t="s">
        <v>796</v>
      </c>
      <c r="G72" s="34">
        <v>447</v>
      </c>
      <c r="H72" s="34" t="s">
        <v>182</v>
      </c>
      <c r="I72" s="42">
        <v>83</v>
      </c>
    </row>
    <row r="73" spans="3:9" x14ac:dyDescent="0.25">
      <c r="C73" s="34" t="s">
        <v>398</v>
      </c>
      <c r="D73" s="34"/>
      <c r="E73" s="34" t="s">
        <v>810</v>
      </c>
      <c r="F73" s="34" t="s">
        <v>809</v>
      </c>
      <c r="G73" s="34">
        <v>502</v>
      </c>
      <c r="H73" s="34" t="s">
        <v>811</v>
      </c>
      <c r="I73" s="42">
        <v>84</v>
      </c>
    </row>
    <row r="74" spans="3:9" x14ac:dyDescent="0.25">
      <c r="C74" s="34" t="s">
        <v>398</v>
      </c>
      <c r="D74" s="34"/>
      <c r="E74" s="34" t="s">
        <v>154</v>
      </c>
      <c r="F74" s="34" t="s">
        <v>812</v>
      </c>
      <c r="G74" s="34">
        <v>487</v>
      </c>
      <c r="H74" s="34" t="s">
        <v>813</v>
      </c>
      <c r="I74" s="42">
        <v>85</v>
      </c>
    </row>
    <row r="75" spans="3:9" x14ac:dyDescent="0.25">
      <c r="C75" s="34" t="s">
        <v>398</v>
      </c>
      <c r="D75" s="34"/>
      <c r="E75" s="34" t="s">
        <v>378</v>
      </c>
      <c r="F75" s="34" t="s">
        <v>814</v>
      </c>
      <c r="G75" s="34">
        <v>455</v>
      </c>
      <c r="H75" s="98" t="s">
        <v>815</v>
      </c>
      <c r="I75" s="42">
        <v>86</v>
      </c>
    </row>
    <row r="76" spans="3:9" x14ac:dyDescent="0.25">
      <c r="C76" s="98" t="s">
        <v>398</v>
      </c>
      <c r="D76" s="98"/>
      <c r="E76" s="98" t="s">
        <v>39</v>
      </c>
      <c r="F76" s="98" t="s">
        <v>816</v>
      </c>
      <c r="G76" s="98">
        <v>103</v>
      </c>
      <c r="H76" s="98" t="s">
        <v>817</v>
      </c>
      <c r="I76" s="42">
        <v>87</v>
      </c>
    </row>
    <row r="77" spans="3:9" x14ac:dyDescent="0.25">
      <c r="C77" s="98" t="s">
        <v>398</v>
      </c>
      <c r="D77" s="98"/>
      <c r="E77" s="98" t="s">
        <v>154</v>
      </c>
      <c r="F77" s="98" t="s">
        <v>818</v>
      </c>
      <c r="G77" s="98">
        <v>514</v>
      </c>
      <c r="H77" s="98" t="s">
        <v>819</v>
      </c>
      <c r="I77" s="42">
        <v>88</v>
      </c>
    </row>
    <row r="78" spans="3:9" x14ac:dyDescent="0.25">
      <c r="C78" s="98" t="s">
        <v>398</v>
      </c>
      <c r="D78" s="98"/>
      <c r="E78" s="98" t="s">
        <v>12</v>
      </c>
      <c r="F78" s="98" t="s">
        <v>818</v>
      </c>
      <c r="G78" s="98">
        <v>505</v>
      </c>
      <c r="H78" s="98" t="s">
        <v>824</v>
      </c>
      <c r="I78" s="42">
        <v>89</v>
      </c>
    </row>
    <row r="79" spans="3:9" x14ac:dyDescent="0.25">
      <c r="C79" s="98" t="s">
        <v>398</v>
      </c>
      <c r="D79" s="98"/>
      <c r="E79" s="98" t="s">
        <v>25</v>
      </c>
      <c r="F79" s="98" t="s">
        <v>823</v>
      </c>
      <c r="G79" s="98">
        <v>509</v>
      </c>
      <c r="H79" s="98" t="s">
        <v>821</v>
      </c>
      <c r="I79" s="42">
        <v>90</v>
      </c>
    </row>
    <row r="80" spans="3:9" x14ac:dyDescent="0.25">
      <c r="C80" s="98" t="s">
        <v>398</v>
      </c>
      <c r="D80" s="98"/>
      <c r="E80" s="98" t="s">
        <v>12</v>
      </c>
      <c r="F80" s="98" t="s">
        <v>823</v>
      </c>
      <c r="G80" s="98">
        <v>453</v>
      </c>
      <c r="H80" s="98" t="s">
        <v>580</v>
      </c>
      <c r="I80" s="42">
        <v>91</v>
      </c>
    </row>
    <row r="81" spans="3:9" x14ac:dyDescent="0.25">
      <c r="C81" s="98" t="s">
        <v>398</v>
      </c>
      <c r="D81" s="98"/>
      <c r="E81" s="98" t="s">
        <v>25</v>
      </c>
      <c r="F81" s="98" t="s">
        <v>841</v>
      </c>
      <c r="G81" s="98">
        <v>519</v>
      </c>
      <c r="H81" s="98" t="s">
        <v>842</v>
      </c>
      <c r="I81" s="42">
        <v>92</v>
      </c>
    </row>
    <row r="82" spans="3:9" x14ac:dyDescent="0.25">
      <c r="C82" s="98" t="s">
        <v>398</v>
      </c>
      <c r="D82" s="98"/>
      <c r="E82" s="98" t="s">
        <v>689</v>
      </c>
      <c r="F82" s="98" t="s">
        <v>841</v>
      </c>
      <c r="G82" s="98">
        <v>108</v>
      </c>
      <c r="H82" s="98" t="s">
        <v>843</v>
      </c>
      <c r="I82" s="42">
        <v>93</v>
      </c>
    </row>
    <row r="83" spans="3:9" x14ac:dyDescent="0.25">
      <c r="C83" s="98" t="s">
        <v>398</v>
      </c>
      <c r="D83" s="98"/>
      <c r="E83" s="98" t="s">
        <v>40</v>
      </c>
      <c r="F83" s="98" t="s">
        <v>841</v>
      </c>
      <c r="G83" s="98">
        <v>522</v>
      </c>
      <c r="H83" s="105" t="s">
        <v>119</v>
      </c>
      <c r="I83" s="42">
        <v>94</v>
      </c>
    </row>
    <row r="84" spans="3:9" x14ac:dyDescent="0.25">
      <c r="C84" s="105" t="s">
        <v>398</v>
      </c>
      <c r="D84" s="105"/>
      <c r="E84" s="105" t="s">
        <v>152</v>
      </c>
      <c r="F84" s="105" t="s">
        <v>841</v>
      </c>
      <c r="G84" s="105">
        <v>107</v>
      </c>
      <c r="H84" s="107" t="s">
        <v>844</v>
      </c>
      <c r="I84" s="42">
        <v>95</v>
      </c>
    </row>
    <row r="85" spans="3:9" x14ac:dyDescent="0.25">
      <c r="C85" s="107" t="s">
        <v>398</v>
      </c>
      <c r="D85" s="107"/>
      <c r="E85" s="107" t="s">
        <v>154</v>
      </c>
      <c r="F85" s="107" t="s">
        <v>841</v>
      </c>
      <c r="G85" s="107">
        <v>458</v>
      </c>
      <c r="H85" s="107" t="s">
        <v>860</v>
      </c>
      <c r="I85" s="42">
        <v>96</v>
      </c>
    </row>
    <row r="86" spans="3:9" x14ac:dyDescent="0.25">
      <c r="C86" s="107" t="s">
        <v>398</v>
      </c>
      <c r="D86" s="107"/>
      <c r="E86" s="107" t="s">
        <v>25</v>
      </c>
      <c r="F86" s="107" t="s">
        <v>847</v>
      </c>
      <c r="G86" s="107">
        <v>528</v>
      </c>
      <c r="H86" s="107" t="s">
        <v>866</v>
      </c>
      <c r="I86" s="42">
        <v>97</v>
      </c>
    </row>
    <row r="87" spans="3:9" x14ac:dyDescent="0.25">
      <c r="C87" s="107" t="s">
        <v>398</v>
      </c>
      <c r="D87" s="107"/>
      <c r="E87" s="107" t="s">
        <v>41</v>
      </c>
      <c r="F87" s="107" t="s">
        <v>863</v>
      </c>
      <c r="G87" s="107">
        <v>542</v>
      </c>
      <c r="H87" s="111" t="s">
        <v>867</v>
      </c>
      <c r="I87" s="42">
        <v>98</v>
      </c>
    </row>
    <row r="88" spans="3:9" x14ac:dyDescent="0.25">
      <c r="C88" s="111" t="s">
        <v>398</v>
      </c>
      <c r="D88" s="60"/>
      <c r="E88" s="60" t="s">
        <v>41</v>
      </c>
      <c r="F88" s="111" t="s">
        <v>863</v>
      </c>
      <c r="G88" s="111">
        <v>541</v>
      </c>
      <c r="H88" s="114" t="s">
        <v>900</v>
      </c>
      <c r="I88" s="42">
        <v>99</v>
      </c>
    </row>
    <row r="89" spans="3:9" x14ac:dyDescent="0.25">
      <c r="C89" s="114" t="s">
        <v>398</v>
      </c>
      <c r="D89" s="114"/>
      <c r="E89" s="114" t="s">
        <v>12</v>
      </c>
      <c r="F89" s="114" t="s">
        <v>903</v>
      </c>
      <c r="G89" s="114">
        <v>50</v>
      </c>
      <c r="H89" s="114" t="s">
        <v>409</v>
      </c>
      <c r="I89" s="42">
        <v>100</v>
      </c>
    </row>
    <row r="90" spans="3:9" x14ac:dyDescent="0.25">
      <c r="C90" s="114" t="s">
        <v>398</v>
      </c>
      <c r="D90" s="114"/>
      <c r="E90" s="114" t="s">
        <v>901</v>
      </c>
      <c r="F90" s="114" t="s">
        <v>902</v>
      </c>
      <c r="G90" s="114">
        <v>467</v>
      </c>
      <c r="H90" s="114" t="s">
        <v>905</v>
      </c>
      <c r="I90" s="42">
        <v>101</v>
      </c>
    </row>
    <row r="91" spans="3:9" x14ac:dyDescent="0.25">
      <c r="C91" s="114" t="s">
        <v>398</v>
      </c>
      <c r="D91" s="114"/>
      <c r="E91" s="114" t="s">
        <v>155</v>
      </c>
      <c r="F91" s="114" t="s">
        <v>898</v>
      </c>
      <c r="G91" s="114">
        <v>377</v>
      </c>
      <c r="H91" s="117" t="s">
        <v>922</v>
      </c>
      <c r="I91" s="42">
        <v>102</v>
      </c>
    </row>
    <row r="92" spans="3:9" x14ac:dyDescent="0.25">
      <c r="C92" s="114" t="s">
        <v>398</v>
      </c>
      <c r="D92" s="117"/>
      <c r="E92" s="117" t="s">
        <v>40</v>
      </c>
      <c r="F92" s="117" t="s">
        <v>912</v>
      </c>
      <c r="G92" s="117">
        <v>548</v>
      </c>
      <c r="H92" s="117" t="s">
        <v>923</v>
      </c>
      <c r="I92" s="42">
        <v>103</v>
      </c>
    </row>
    <row r="93" spans="3:9" x14ac:dyDescent="0.25">
      <c r="C93" s="114" t="s">
        <v>398</v>
      </c>
      <c r="D93" s="117"/>
      <c r="E93" s="117" t="s">
        <v>372</v>
      </c>
      <c r="F93" s="117" t="s">
        <v>912</v>
      </c>
      <c r="G93" s="117">
        <v>506</v>
      </c>
      <c r="H93" s="117" t="s">
        <v>928</v>
      </c>
      <c r="I93" s="42">
        <v>104</v>
      </c>
    </row>
    <row r="94" spans="3:9" x14ac:dyDescent="0.25">
      <c r="C94" s="114" t="s">
        <v>398</v>
      </c>
      <c r="D94" s="117"/>
      <c r="E94" s="117" t="s">
        <v>40</v>
      </c>
      <c r="F94" s="117" t="s">
        <v>925</v>
      </c>
      <c r="G94" s="117">
        <v>534</v>
      </c>
      <c r="H94" s="117" t="s">
        <v>929</v>
      </c>
      <c r="I94" s="42">
        <v>106</v>
      </c>
    </row>
    <row r="95" spans="3:9" x14ac:dyDescent="0.25">
      <c r="C95" s="114" t="s">
        <v>398</v>
      </c>
      <c r="D95" s="117"/>
      <c r="E95" s="117" t="s">
        <v>12</v>
      </c>
      <c r="F95" s="117" t="s">
        <v>925</v>
      </c>
      <c r="G95" s="117">
        <v>550</v>
      </c>
      <c r="H95" s="117" t="s">
        <v>930</v>
      </c>
      <c r="I95" s="42">
        <v>107</v>
      </c>
    </row>
    <row r="96" spans="3:9" x14ac:dyDescent="0.25">
      <c r="C96" s="114" t="s">
        <v>398</v>
      </c>
      <c r="D96" s="117"/>
      <c r="E96" s="117" t="s">
        <v>41</v>
      </c>
      <c r="F96" s="117" t="s">
        <v>925</v>
      </c>
      <c r="G96" s="117">
        <v>559</v>
      </c>
      <c r="H96" s="117" t="s">
        <v>927</v>
      </c>
      <c r="I96" s="42">
        <v>108</v>
      </c>
    </row>
    <row r="97" spans="3:9" x14ac:dyDescent="0.25">
      <c r="C97" s="116" t="s">
        <v>398</v>
      </c>
      <c r="D97" s="117"/>
      <c r="E97" s="117" t="s">
        <v>152</v>
      </c>
      <c r="F97" s="117" t="s">
        <v>925</v>
      </c>
      <c r="G97" s="117">
        <v>110</v>
      </c>
      <c r="H97" s="116" t="s">
        <v>933</v>
      </c>
      <c r="I97" s="42">
        <v>109</v>
      </c>
    </row>
    <row r="98" spans="3:9" x14ac:dyDescent="0.25">
      <c r="C98" s="116" t="s">
        <v>398</v>
      </c>
      <c r="D98" s="116"/>
      <c r="E98" s="116" t="s">
        <v>585</v>
      </c>
      <c r="F98" s="116" t="s">
        <v>934</v>
      </c>
      <c r="G98" s="116">
        <v>561</v>
      </c>
      <c r="H98" s="116" t="s">
        <v>935</v>
      </c>
      <c r="I98" s="42">
        <v>110</v>
      </c>
    </row>
    <row r="99" spans="3:9" x14ac:dyDescent="0.25">
      <c r="C99" s="116" t="s">
        <v>398</v>
      </c>
      <c r="D99" s="116"/>
      <c r="E99" s="116" t="s">
        <v>585</v>
      </c>
      <c r="F99" s="116" t="s">
        <v>934</v>
      </c>
      <c r="G99" s="116">
        <v>567</v>
      </c>
      <c r="H99" s="118" t="s">
        <v>936</v>
      </c>
      <c r="I99" s="42">
        <v>111</v>
      </c>
    </row>
    <row r="100" spans="3:9" x14ac:dyDescent="0.25">
      <c r="C100" s="118" t="s">
        <v>398</v>
      </c>
      <c r="D100" s="118"/>
      <c r="E100" s="118" t="s">
        <v>937</v>
      </c>
      <c r="F100" s="118" t="s">
        <v>934</v>
      </c>
      <c r="G100" s="118">
        <v>113</v>
      </c>
      <c r="H100" s="118" t="s">
        <v>938</v>
      </c>
      <c r="I100" s="42">
        <v>112</v>
      </c>
    </row>
    <row r="101" spans="3:9" x14ac:dyDescent="0.25">
      <c r="C101" s="118" t="s">
        <v>398</v>
      </c>
      <c r="D101" s="118"/>
      <c r="E101" s="118" t="s">
        <v>12</v>
      </c>
      <c r="F101" s="118" t="s">
        <v>934</v>
      </c>
      <c r="G101" s="118">
        <v>573</v>
      </c>
      <c r="H101" s="118" t="s">
        <v>939</v>
      </c>
      <c r="I101" s="42">
        <v>113</v>
      </c>
    </row>
    <row r="102" spans="3:9" x14ac:dyDescent="0.25">
      <c r="C102" s="118" t="s">
        <v>398</v>
      </c>
      <c r="D102" s="118"/>
      <c r="E102" s="118" t="s">
        <v>12</v>
      </c>
      <c r="F102" s="118" t="s">
        <v>934</v>
      </c>
      <c r="G102" s="118">
        <v>572</v>
      </c>
      <c r="H102" s="118" t="s">
        <v>373</v>
      </c>
      <c r="I102" s="42">
        <v>114</v>
      </c>
    </row>
    <row r="103" spans="3:9" x14ac:dyDescent="0.25">
      <c r="C103" s="118" t="s">
        <v>398</v>
      </c>
      <c r="D103" s="118"/>
      <c r="E103" s="118" t="s">
        <v>12</v>
      </c>
      <c r="F103" s="118" t="s">
        <v>934</v>
      </c>
      <c r="G103" s="118">
        <v>574</v>
      </c>
      <c r="H103" s="118" t="s">
        <v>383</v>
      </c>
      <c r="I103" s="42">
        <v>115</v>
      </c>
    </row>
    <row r="104" spans="3:9" x14ac:dyDescent="0.25">
      <c r="C104" s="118" t="s">
        <v>398</v>
      </c>
      <c r="D104" s="118"/>
      <c r="E104" s="118" t="s">
        <v>362</v>
      </c>
      <c r="F104" s="118" t="s">
        <v>955</v>
      </c>
      <c r="G104" s="118">
        <v>568</v>
      </c>
      <c r="H104" s="119" t="s">
        <v>972</v>
      </c>
      <c r="I104" s="42">
        <v>116</v>
      </c>
    </row>
    <row r="105" spans="3:9" x14ac:dyDescent="0.25">
      <c r="C105" s="119" t="s">
        <v>398</v>
      </c>
      <c r="D105" s="119"/>
      <c r="E105" s="119" t="s">
        <v>25</v>
      </c>
      <c r="F105" s="119" t="s">
        <v>971</v>
      </c>
      <c r="G105" s="119">
        <v>569</v>
      </c>
      <c r="H105" s="119" t="s">
        <v>970</v>
      </c>
      <c r="I105" s="42">
        <v>117</v>
      </c>
    </row>
    <row r="106" spans="3:9" x14ac:dyDescent="0.25">
      <c r="C106" s="119" t="s">
        <v>398</v>
      </c>
      <c r="D106" s="119"/>
      <c r="E106" s="119" t="s">
        <v>802</v>
      </c>
      <c r="F106" s="119" t="s">
        <v>971</v>
      </c>
      <c r="G106" s="119">
        <v>582</v>
      </c>
      <c r="H106" s="119"/>
      <c r="I106" s="42">
        <v>118</v>
      </c>
    </row>
    <row r="107" spans="3:9" x14ac:dyDescent="0.25">
      <c r="C107" s="124" t="s">
        <v>398</v>
      </c>
      <c r="D107" s="124"/>
      <c r="E107" s="124" t="s">
        <v>40</v>
      </c>
      <c r="F107" s="124" t="s">
        <v>1046</v>
      </c>
      <c r="G107" s="124">
        <v>608</v>
      </c>
      <c r="H107" s="84" t="s">
        <v>1064</v>
      </c>
      <c r="I107" s="130">
        <v>119</v>
      </c>
    </row>
    <row r="108" spans="3:9" x14ac:dyDescent="0.25">
      <c r="C108" s="123" t="s">
        <v>398</v>
      </c>
      <c r="D108" s="123"/>
      <c r="E108" s="123" t="s">
        <v>1066</v>
      </c>
      <c r="F108" s="122" t="s">
        <v>1046</v>
      </c>
      <c r="G108" s="122">
        <v>593</v>
      </c>
      <c r="H108" s="122" t="s">
        <v>1065</v>
      </c>
      <c r="I108" s="130">
        <v>120</v>
      </c>
    </row>
    <row r="109" spans="3:9" x14ac:dyDescent="0.25">
      <c r="C109" s="131" t="s">
        <v>398</v>
      </c>
      <c r="D109" s="131"/>
      <c r="E109" s="131" t="s">
        <v>40</v>
      </c>
      <c r="F109" s="131" t="s">
        <v>820</v>
      </c>
      <c r="G109" s="131">
        <v>609</v>
      </c>
      <c r="H109" s="131" t="s">
        <v>1073</v>
      </c>
      <c r="I109" s="130">
        <v>121</v>
      </c>
    </row>
    <row r="110" spans="3:9" x14ac:dyDescent="0.25">
      <c r="C110" s="131" t="s">
        <v>398</v>
      </c>
      <c r="D110" s="131"/>
      <c r="E110" s="131" t="s">
        <v>315</v>
      </c>
      <c r="F110" s="131" t="s">
        <v>1110</v>
      </c>
      <c r="G110" s="131">
        <v>120</v>
      </c>
      <c r="H110" s="131" t="s">
        <v>1109</v>
      </c>
      <c r="I110" s="130">
        <v>122</v>
      </c>
    </row>
    <row r="111" spans="3:9" x14ac:dyDescent="0.25">
      <c r="C111" s="131" t="s">
        <v>398</v>
      </c>
      <c r="D111" s="131"/>
      <c r="E111" s="131" t="s">
        <v>1112</v>
      </c>
      <c r="F111" s="131" t="s">
        <v>1110</v>
      </c>
      <c r="G111" s="131">
        <v>629</v>
      </c>
      <c r="H111" s="131" t="s">
        <v>1111</v>
      </c>
      <c r="I111" s="130">
        <v>123</v>
      </c>
    </row>
    <row r="112" spans="3:9" x14ac:dyDescent="0.25">
      <c r="C112" s="131" t="s">
        <v>398</v>
      </c>
      <c r="D112" s="131"/>
      <c r="E112" s="131" t="s">
        <v>25</v>
      </c>
      <c r="F112" s="131" t="s">
        <v>1110</v>
      </c>
      <c r="G112" s="131">
        <v>610</v>
      </c>
      <c r="H112" s="131" t="s">
        <v>1117</v>
      </c>
      <c r="I112" s="130">
        <v>124</v>
      </c>
    </row>
    <row r="113" spans="1:9" x14ac:dyDescent="0.25">
      <c r="C113" s="131" t="s">
        <v>398</v>
      </c>
      <c r="D113" s="131"/>
      <c r="E113" s="131" t="s">
        <v>362</v>
      </c>
      <c r="F113" s="131" t="s">
        <v>1110</v>
      </c>
      <c r="G113" s="131">
        <v>619</v>
      </c>
      <c r="H113" s="131" t="s">
        <v>1118</v>
      </c>
      <c r="I113" s="130">
        <v>125</v>
      </c>
    </row>
    <row r="114" spans="1:9" x14ac:dyDescent="0.25">
      <c r="C114" s="131" t="s">
        <v>398</v>
      </c>
      <c r="D114" s="131"/>
      <c r="E114" s="131" t="s">
        <v>40</v>
      </c>
      <c r="F114" s="131" t="s">
        <v>1110</v>
      </c>
      <c r="G114" s="131">
        <v>618</v>
      </c>
      <c r="H114" s="131" t="s">
        <v>1119</v>
      </c>
      <c r="I114" s="130">
        <v>126</v>
      </c>
    </row>
    <row r="115" spans="1:9" x14ac:dyDescent="0.25">
      <c r="C115" s="131" t="s">
        <v>398</v>
      </c>
      <c r="D115" s="131"/>
      <c r="E115" s="131" t="s">
        <v>1121</v>
      </c>
      <c r="F115" s="131" t="s">
        <v>1110</v>
      </c>
      <c r="G115" s="131">
        <v>583</v>
      </c>
      <c r="H115" s="131" t="s">
        <v>1120</v>
      </c>
      <c r="I115" s="130">
        <v>127</v>
      </c>
    </row>
    <row r="116" spans="1:9" x14ac:dyDescent="0.25">
      <c r="C116" s="134" t="s">
        <v>398</v>
      </c>
      <c r="D116" s="134"/>
      <c r="E116" s="134" t="s">
        <v>1124</v>
      </c>
      <c r="F116" s="134" t="s">
        <v>1110</v>
      </c>
      <c r="G116" s="134">
        <v>620</v>
      </c>
      <c r="H116" s="134" t="s">
        <v>1123</v>
      </c>
      <c r="I116" s="130">
        <v>128</v>
      </c>
    </row>
    <row r="117" spans="1:9" x14ac:dyDescent="0.25">
      <c r="C117" s="135" t="s">
        <v>398</v>
      </c>
      <c r="D117" s="135"/>
      <c r="E117" s="135" t="s">
        <v>39</v>
      </c>
      <c r="F117" s="135" t="s">
        <v>1126</v>
      </c>
      <c r="G117" s="135">
        <v>122</v>
      </c>
      <c r="H117" s="135" t="s">
        <v>1125</v>
      </c>
      <c r="I117" s="130">
        <v>129</v>
      </c>
    </row>
    <row r="118" spans="1:9" x14ac:dyDescent="0.25">
      <c r="C118" s="142" t="s">
        <v>398</v>
      </c>
      <c r="D118" s="142"/>
      <c r="E118" s="142" t="s">
        <v>152</v>
      </c>
      <c r="F118" s="142" t="s">
        <v>1162</v>
      </c>
      <c r="G118" s="142">
        <v>125</v>
      </c>
      <c r="H118" s="142" t="s">
        <v>383</v>
      </c>
      <c r="I118" s="130">
        <v>130</v>
      </c>
    </row>
    <row r="119" spans="1:9" x14ac:dyDescent="0.25">
      <c r="C119" s="142" t="s">
        <v>398</v>
      </c>
      <c r="D119" s="142"/>
      <c r="E119" s="142" t="s">
        <v>285</v>
      </c>
      <c r="F119" s="142" t="s">
        <v>1163</v>
      </c>
      <c r="G119" s="142">
        <v>619</v>
      </c>
      <c r="H119" s="142" t="s">
        <v>1161</v>
      </c>
      <c r="I119" s="130">
        <v>131</v>
      </c>
    </row>
    <row r="120" spans="1:9" x14ac:dyDescent="0.25">
      <c r="C120" s="142" t="s">
        <v>398</v>
      </c>
      <c r="D120" s="142"/>
      <c r="E120" s="142" t="s">
        <v>12</v>
      </c>
      <c r="F120" s="142" t="s">
        <v>1164</v>
      </c>
      <c r="G120" s="142">
        <v>686</v>
      </c>
      <c r="H120" s="142" t="s">
        <v>815</v>
      </c>
      <c r="I120" s="130">
        <v>132</v>
      </c>
    </row>
    <row r="121" spans="1:9" x14ac:dyDescent="0.25">
      <c r="C121" s="151" t="s">
        <v>398</v>
      </c>
      <c r="D121" s="126"/>
      <c r="E121" s="151" t="s">
        <v>153</v>
      </c>
      <c r="F121" s="151" t="s">
        <v>1217</v>
      </c>
      <c r="G121" s="151">
        <v>717</v>
      </c>
      <c r="H121" s="151" t="s">
        <v>1216</v>
      </c>
      <c r="I121" s="130">
        <v>133</v>
      </c>
    </row>
    <row r="122" spans="1:9" x14ac:dyDescent="0.25">
      <c r="C122" s="149" t="s">
        <v>398</v>
      </c>
      <c r="D122" s="149"/>
      <c r="E122" s="149" t="s">
        <v>12</v>
      </c>
      <c r="F122" s="149" t="s">
        <v>1138</v>
      </c>
      <c r="G122" s="149">
        <v>702</v>
      </c>
      <c r="H122" s="149" t="s">
        <v>1218</v>
      </c>
      <c r="I122" s="130">
        <v>134</v>
      </c>
    </row>
    <row r="123" spans="1:9" x14ac:dyDescent="0.25">
      <c r="A123" s="148"/>
      <c r="B123" s="148"/>
      <c r="C123" s="149" t="s">
        <v>398</v>
      </c>
      <c r="D123" s="149"/>
      <c r="E123" s="149" t="s">
        <v>41</v>
      </c>
      <c r="F123" s="149" t="s">
        <v>1220</v>
      </c>
      <c r="G123" s="149">
        <v>1093</v>
      </c>
      <c r="H123" s="149" t="s">
        <v>1219</v>
      </c>
      <c r="I123" s="130">
        <v>135</v>
      </c>
    </row>
    <row r="124" spans="1:9" x14ac:dyDescent="0.25">
      <c r="A124" s="148"/>
      <c r="B124" s="148"/>
      <c r="C124" s="149" t="s">
        <v>398</v>
      </c>
      <c r="D124" s="149"/>
      <c r="E124" s="149" t="s">
        <v>41</v>
      </c>
      <c r="F124" s="149" t="s">
        <v>1221</v>
      </c>
      <c r="G124" s="149">
        <v>704</v>
      </c>
      <c r="H124" s="149" t="s">
        <v>866</v>
      </c>
      <c r="I124" s="130">
        <v>136</v>
      </c>
    </row>
    <row r="125" spans="1:9" x14ac:dyDescent="0.25">
      <c r="A125" s="148"/>
      <c r="B125" s="148"/>
      <c r="C125" s="149" t="s">
        <v>398</v>
      </c>
      <c r="D125" s="149"/>
      <c r="E125" s="149" t="s">
        <v>487</v>
      </c>
      <c r="F125" s="149" t="s">
        <v>1217</v>
      </c>
      <c r="G125" s="149">
        <v>718</v>
      </c>
      <c r="H125" s="149" t="s">
        <v>1222</v>
      </c>
      <c r="I125" s="130">
        <v>137</v>
      </c>
    </row>
    <row r="126" spans="1:9" x14ac:dyDescent="0.25">
      <c r="A126" s="148"/>
      <c r="B126" s="148"/>
      <c r="C126" s="149" t="s">
        <v>398</v>
      </c>
      <c r="D126" s="149"/>
      <c r="E126" s="149" t="s">
        <v>12</v>
      </c>
      <c r="F126" s="149" t="s">
        <v>1220</v>
      </c>
      <c r="G126" s="149">
        <v>801</v>
      </c>
      <c r="H126" s="149" t="s">
        <v>1223</v>
      </c>
      <c r="I126" s="130">
        <v>138</v>
      </c>
    </row>
    <row r="127" spans="1:9" x14ac:dyDescent="0.25">
      <c r="A127" s="148"/>
      <c r="B127" s="148"/>
      <c r="C127" s="149" t="s">
        <v>398</v>
      </c>
      <c r="D127" s="149"/>
      <c r="E127" s="149" t="s">
        <v>153</v>
      </c>
      <c r="F127" s="149" t="s">
        <v>1224</v>
      </c>
      <c r="G127" s="149">
        <v>728</v>
      </c>
      <c r="H127" s="149" t="s">
        <v>1111</v>
      </c>
      <c r="I127" s="130">
        <v>139</v>
      </c>
    </row>
    <row r="128" spans="1:9" x14ac:dyDescent="0.25">
      <c r="C128" s="154" t="s">
        <v>398</v>
      </c>
      <c r="D128" s="154"/>
      <c r="E128" s="154" t="s">
        <v>25</v>
      </c>
      <c r="F128" s="154"/>
      <c r="G128" s="154">
        <v>736</v>
      </c>
      <c r="H128" s="154" t="s">
        <v>1229</v>
      </c>
      <c r="I128" s="130">
        <v>140</v>
      </c>
    </row>
    <row r="129" spans="3:9" x14ac:dyDescent="0.25">
      <c r="C129" s="152" t="s">
        <v>398</v>
      </c>
      <c r="D129" s="152"/>
      <c r="E129" s="152" t="s">
        <v>152</v>
      </c>
      <c r="F129" s="152"/>
      <c r="G129" s="152">
        <v>126</v>
      </c>
      <c r="H129" s="152" t="s">
        <v>1230</v>
      </c>
      <c r="I129" s="130">
        <v>141</v>
      </c>
    </row>
    <row r="130" spans="3:9" x14ac:dyDescent="0.25">
      <c r="C130" s="158" t="s">
        <v>398</v>
      </c>
      <c r="D130" s="158"/>
      <c r="E130" s="158" t="s">
        <v>41</v>
      </c>
      <c r="F130" s="158" t="s">
        <v>1237</v>
      </c>
      <c r="G130" s="158">
        <v>751</v>
      </c>
      <c r="H130" s="158" t="s">
        <v>1236</v>
      </c>
      <c r="I130" s="130">
        <v>142</v>
      </c>
    </row>
    <row r="131" spans="3:9" x14ac:dyDescent="0.25">
      <c r="C131" s="158" t="s">
        <v>398</v>
      </c>
      <c r="D131" s="158"/>
      <c r="E131" s="158" t="s">
        <v>196</v>
      </c>
      <c r="F131" s="158" t="s">
        <v>1237</v>
      </c>
      <c r="G131" s="158">
        <v>752</v>
      </c>
      <c r="H131" s="158" t="s">
        <v>1238</v>
      </c>
      <c r="I131" s="130">
        <v>143</v>
      </c>
    </row>
    <row r="132" spans="3:9" x14ac:dyDescent="0.25">
      <c r="C132" s="158" t="s">
        <v>398</v>
      </c>
      <c r="D132" s="158"/>
      <c r="E132" s="158" t="s">
        <v>1239</v>
      </c>
      <c r="F132" s="158" t="s">
        <v>1224</v>
      </c>
      <c r="G132" s="158">
        <v>735</v>
      </c>
      <c r="H132" s="158" t="s">
        <v>793</v>
      </c>
      <c r="I132" s="130">
        <v>144</v>
      </c>
    </row>
    <row r="133" spans="3:9" x14ac:dyDescent="0.25">
      <c r="C133" s="158" t="s">
        <v>398</v>
      </c>
      <c r="D133" s="158"/>
      <c r="E133" s="158" t="s">
        <v>39</v>
      </c>
      <c r="F133" s="158" t="s">
        <v>1241</v>
      </c>
      <c r="G133" s="158">
        <v>127</v>
      </c>
      <c r="H133" s="158" t="s">
        <v>1240</v>
      </c>
      <c r="I133" s="130">
        <v>145</v>
      </c>
    </row>
    <row r="134" spans="3:9" x14ac:dyDescent="0.25">
      <c r="C134" s="158" t="s">
        <v>398</v>
      </c>
      <c r="D134" s="158"/>
      <c r="E134" s="158" t="s">
        <v>41</v>
      </c>
      <c r="F134" s="158" t="s">
        <v>1243</v>
      </c>
      <c r="G134" s="158">
        <v>746</v>
      </c>
      <c r="H134" s="158" t="s">
        <v>1242</v>
      </c>
      <c r="I134" s="130">
        <v>146</v>
      </c>
    </row>
    <row r="135" spans="3:9" x14ac:dyDescent="0.25">
      <c r="C135" s="158" t="s">
        <v>398</v>
      </c>
      <c r="D135" s="158"/>
      <c r="E135" s="158" t="s">
        <v>12</v>
      </c>
      <c r="F135" s="158" t="s">
        <v>1237</v>
      </c>
      <c r="G135" s="158">
        <v>738</v>
      </c>
      <c r="H135" s="158" t="s">
        <v>1244</v>
      </c>
      <c r="I135" s="130">
        <v>147</v>
      </c>
    </row>
    <row r="136" spans="3:9" x14ac:dyDescent="0.25">
      <c r="C136" s="158" t="s">
        <v>398</v>
      </c>
      <c r="D136" s="158"/>
      <c r="E136" s="158" t="s">
        <v>153</v>
      </c>
      <c r="F136" s="158" t="s">
        <v>1237</v>
      </c>
      <c r="G136" s="158">
        <v>753</v>
      </c>
      <c r="H136" s="158" t="s">
        <v>790</v>
      </c>
      <c r="I136" s="130">
        <v>148</v>
      </c>
    </row>
    <row r="137" spans="3:9" x14ac:dyDescent="0.25">
      <c r="C137" s="158" t="s">
        <v>398</v>
      </c>
      <c r="D137" s="158"/>
      <c r="E137" s="158" t="s">
        <v>59</v>
      </c>
      <c r="F137" s="158" t="s">
        <v>1241</v>
      </c>
      <c r="G137" s="158">
        <v>739</v>
      </c>
      <c r="H137" s="158" t="s">
        <v>1245</v>
      </c>
      <c r="I137" s="130">
        <v>149</v>
      </c>
    </row>
    <row r="138" spans="3:9" x14ac:dyDescent="0.25">
      <c r="C138" s="158" t="s">
        <v>398</v>
      </c>
      <c r="D138" s="158"/>
      <c r="E138" s="158" t="s">
        <v>154</v>
      </c>
      <c r="F138" s="158" t="s">
        <v>1247</v>
      </c>
      <c r="G138" s="158">
        <v>724</v>
      </c>
      <c r="H138" s="158" t="s">
        <v>1246</v>
      </c>
      <c r="I138" s="130">
        <v>150</v>
      </c>
    </row>
    <row r="139" spans="3:9" x14ac:dyDescent="0.25">
      <c r="C139" s="158" t="s">
        <v>398</v>
      </c>
      <c r="D139" s="158"/>
      <c r="E139" s="158" t="s">
        <v>1248</v>
      </c>
      <c r="F139" s="158" t="s">
        <v>1220</v>
      </c>
      <c r="G139" s="158">
        <v>700</v>
      </c>
      <c r="H139" s="158" t="s">
        <v>923</v>
      </c>
      <c r="I139" s="130">
        <v>151</v>
      </c>
    </row>
    <row r="140" spans="3:9" x14ac:dyDescent="0.25">
      <c r="C140" s="158" t="s">
        <v>398</v>
      </c>
      <c r="D140" s="158"/>
      <c r="E140" s="158" t="s">
        <v>1293</v>
      </c>
      <c r="F140" s="158" t="s">
        <v>1272</v>
      </c>
      <c r="G140" s="158">
        <v>762</v>
      </c>
      <c r="H140" s="158" t="s">
        <v>1292</v>
      </c>
      <c r="I140" s="130">
        <v>152</v>
      </c>
    </row>
    <row r="141" spans="3:9" x14ac:dyDescent="0.25">
      <c r="C141" s="157" t="s">
        <v>1294</v>
      </c>
      <c r="D141" s="157"/>
      <c r="E141" s="157" t="s">
        <v>353</v>
      </c>
      <c r="F141" s="157" t="s">
        <v>1272</v>
      </c>
      <c r="G141" s="157">
        <v>757</v>
      </c>
      <c r="H141" s="157" t="s">
        <v>1295</v>
      </c>
      <c r="I141" s="130">
        <v>153</v>
      </c>
    </row>
    <row r="142" spans="3:9" x14ac:dyDescent="0.25">
      <c r="C142" s="159" t="s">
        <v>398</v>
      </c>
      <c r="D142" s="159"/>
      <c r="E142" s="159" t="s">
        <v>39</v>
      </c>
      <c r="F142" s="159"/>
      <c r="G142" s="159">
        <v>131</v>
      </c>
      <c r="H142" s="159" t="s">
        <v>815</v>
      </c>
      <c r="I142" s="130">
        <v>154</v>
      </c>
    </row>
    <row r="143" spans="3:9" x14ac:dyDescent="0.25">
      <c r="C143" s="159" t="s">
        <v>398</v>
      </c>
      <c r="D143" s="159"/>
      <c r="E143" s="159" t="s">
        <v>203</v>
      </c>
      <c r="F143" s="159"/>
      <c r="G143" s="159">
        <v>132</v>
      </c>
      <c r="H143" s="159" t="s">
        <v>1305</v>
      </c>
      <c r="I143" s="130">
        <v>155</v>
      </c>
    </row>
    <row r="144" spans="3:9" x14ac:dyDescent="0.25">
      <c r="C144" s="159" t="s">
        <v>398</v>
      </c>
      <c r="D144" s="159"/>
      <c r="E144" s="159" t="s">
        <v>25</v>
      </c>
      <c r="F144" s="159"/>
      <c r="G144" s="159">
        <v>740</v>
      </c>
      <c r="H144" s="159" t="s">
        <v>1310</v>
      </c>
      <c r="I144" s="130">
        <v>156</v>
      </c>
    </row>
    <row r="145" spans="3:9" x14ac:dyDescent="0.25">
      <c r="C145" s="161" t="s">
        <v>398</v>
      </c>
      <c r="D145" s="151"/>
      <c r="E145" s="151" t="s">
        <v>285</v>
      </c>
      <c r="F145" s="151"/>
      <c r="G145" s="151">
        <v>793</v>
      </c>
      <c r="H145" s="151" t="s">
        <v>1337</v>
      </c>
      <c r="I145" s="130">
        <v>157</v>
      </c>
    </row>
    <row r="146" spans="3:9" x14ac:dyDescent="0.25">
      <c r="C146" s="161" t="s">
        <v>398</v>
      </c>
      <c r="D146" s="162"/>
      <c r="E146" s="162" t="s">
        <v>285</v>
      </c>
      <c r="F146" s="162"/>
      <c r="G146" s="162">
        <v>794</v>
      </c>
      <c r="H146" s="162" t="s">
        <v>1338</v>
      </c>
      <c r="I146" s="130">
        <v>158</v>
      </c>
    </row>
    <row r="147" spans="3:9" x14ac:dyDescent="0.25">
      <c r="C147" s="162" t="s">
        <v>398</v>
      </c>
      <c r="D147" s="162"/>
      <c r="E147" s="162" t="s">
        <v>25</v>
      </c>
      <c r="F147" s="162"/>
      <c r="G147" s="162">
        <v>795</v>
      </c>
      <c r="H147" s="162" t="s">
        <v>1339</v>
      </c>
      <c r="I147" s="130">
        <v>159</v>
      </c>
    </row>
    <row r="148" spans="3:9" x14ac:dyDescent="0.25">
      <c r="C148" s="163" t="s">
        <v>398</v>
      </c>
      <c r="D148" s="162"/>
      <c r="E148" s="162" t="s">
        <v>25</v>
      </c>
      <c r="F148" s="162"/>
      <c r="G148" s="162">
        <v>801</v>
      </c>
      <c r="H148" s="162" t="s">
        <v>933</v>
      </c>
      <c r="I148" s="130">
        <v>160</v>
      </c>
    </row>
    <row r="149" spans="3:9" x14ac:dyDescent="0.25">
      <c r="C149" s="163" t="s">
        <v>398</v>
      </c>
      <c r="D149" s="162"/>
      <c r="E149" s="162" t="s">
        <v>585</v>
      </c>
      <c r="F149" s="162"/>
      <c r="G149" s="162">
        <v>818</v>
      </c>
      <c r="H149" s="162" t="s">
        <v>1395</v>
      </c>
      <c r="I149" s="130">
        <v>161</v>
      </c>
    </row>
    <row r="150" spans="3:9" x14ac:dyDescent="0.25">
      <c r="C150" s="163" t="s">
        <v>398</v>
      </c>
      <c r="D150" s="162"/>
      <c r="E150" s="162" t="s">
        <v>585</v>
      </c>
      <c r="F150" s="162"/>
      <c r="G150" s="162">
        <v>817</v>
      </c>
      <c r="H150" s="162" t="s">
        <v>1396</v>
      </c>
      <c r="I150" s="130">
        <v>162</v>
      </c>
    </row>
    <row r="151" spans="3:9" x14ac:dyDescent="0.25">
      <c r="C151" s="163" t="s">
        <v>398</v>
      </c>
      <c r="D151" s="162"/>
      <c r="E151" s="162" t="s">
        <v>113</v>
      </c>
      <c r="F151" s="162"/>
      <c r="G151" s="162">
        <v>816</v>
      </c>
      <c r="H151" s="162" t="s">
        <v>1397</v>
      </c>
      <c r="I151" s="130">
        <v>163</v>
      </c>
    </row>
    <row r="152" spans="3:9" x14ac:dyDescent="0.25">
      <c r="C152" s="163" t="s">
        <v>398</v>
      </c>
      <c r="D152" s="162"/>
      <c r="E152" s="162" t="s">
        <v>97</v>
      </c>
      <c r="F152" s="162"/>
      <c r="G152" s="162">
        <v>824</v>
      </c>
      <c r="H152" s="162" t="s">
        <v>1398</v>
      </c>
      <c r="I152" s="130">
        <v>164</v>
      </c>
    </row>
    <row r="153" spans="3:9" x14ac:dyDescent="0.25">
      <c r="C153" s="162"/>
      <c r="D153" s="162"/>
      <c r="E153" s="162" t="s">
        <v>40</v>
      </c>
      <c r="F153" s="162"/>
      <c r="G153" s="162">
        <v>825</v>
      </c>
      <c r="H153" s="162" t="s">
        <v>1399</v>
      </c>
      <c r="I153" s="130">
        <v>165</v>
      </c>
    </row>
    <row r="154" spans="3:9" x14ac:dyDescent="0.25">
      <c r="C154" s="163"/>
      <c r="D154" s="163"/>
      <c r="E154" s="163" t="s">
        <v>113</v>
      </c>
      <c r="F154" s="163"/>
      <c r="G154" s="163">
        <v>815</v>
      </c>
      <c r="H154" s="163" t="s">
        <v>474</v>
      </c>
      <c r="I154" s="130">
        <v>166</v>
      </c>
    </row>
    <row r="155" spans="3:9" x14ac:dyDescent="0.25">
      <c r="C155" s="60"/>
      <c r="D155" s="60"/>
      <c r="E155" s="60"/>
      <c r="F155" s="60"/>
      <c r="G155" s="60"/>
      <c r="H155" s="60"/>
      <c r="I155" s="130">
        <v>167</v>
      </c>
    </row>
  </sheetData>
  <mergeCells count="1">
    <mergeCell ref="C1:I1"/>
  </mergeCells>
  <printOptions horizontalCentered="1"/>
  <pageMargins left="0.7" right="2.95" top="0.75" bottom="0.75" header="0.3" footer="0.3"/>
  <pageSetup paperSize="9" scale="80" orientation="landscape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40"/>
  <sheetViews>
    <sheetView topLeftCell="A11" workbookViewId="0">
      <selection activeCell="J22" sqref="J22"/>
    </sheetView>
  </sheetViews>
  <sheetFormatPr defaultRowHeight="15" x14ac:dyDescent="0.25"/>
  <cols>
    <col min="7" max="7" width="11.42578125" customWidth="1"/>
    <col min="8" max="8" width="15" customWidth="1"/>
    <col min="9" max="9" width="11.7109375" customWidth="1"/>
    <col min="10" max="10" width="25.5703125" customWidth="1"/>
  </cols>
  <sheetData>
    <row r="1" spans="1:11" x14ac:dyDescent="0.25">
      <c r="A1" s="388" t="s">
        <v>1730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x14ac:dyDescent="0.2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</row>
    <row r="3" spans="1:11" ht="30.75" customHeight="1" thickBot="1" x14ac:dyDescent="0.3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</row>
    <row r="4" spans="1:11" ht="15.75" thickBot="1" x14ac:dyDescent="0.3">
      <c r="A4" s="389" t="s">
        <v>345</v>
      </c>
      <c r="B4" s="390"/>
      <c r="C4" s="390"/>
      <c r="D4" s="390"/>
      <c r="E4" s="390"/>
      <c r="F4" s="391"/>
      <c r="G4" s="29" t="s">
        <v>131</v>
      </c>
      <c r="H4" s="29" t="s">
        <v>130</v>
      </c>
      <c r="I4" s="29" t="s">
        <v>1731</v>
      </c>
      <c r="J4" s="29" t="s">
        <v>1</v>
      </c>
      <c r="K4" s="30" t="s">
        <v>0</v>
      </c>
    </row>
    <row r="5" spans="1:11" ht="15.75" thickBot="1" x14ac:dyDescent="0.3">
      <c r="A5" s="425" t="s">
        <v>1739</v>
      </c>
      <c r="B5" s="426"/>
      <c r="C5" s="426"/>
      <c r="D5" s="426"/>
      <c r="E5" s="426"/>
      <c r="F5" s="427"/>
      <c r="G5" s="31">
        <v>952</v>
      </c>
      <c r="H5" s="11" t="s">
        <v>40</v>
      </c>
      <c r="I5" s="11">
        <v>9932</v>
      </c>
      <c r="J5" s="11" t="s">
        <v>1732</v>
      </c>
      <c r="K5" s="29">
        <v>1</v>
      </c>
    </row>
    <row r="6" spans="1:11" ht="15.75" thickBot="1" x14ac:dyDescent="0.3">
      <c r="A6" s="425" t="s">
        <v>1739</v>
      </c>
      <c r="B6" s="426"/>
      <c r="C6" s="426"/>
      <c r="D6" s="426"/>
      <c r="E6" s="426"/>
      <c r="F6" s="427"/>
      <c r="G6" s="182">
        <v>161</v>
      </c>
      <c r="H6" s="11" t="s">
        <v>40</v>
      </c>
      <c r="I6" s="182">
        <v>6751</v>
      </c>
      <c r="J6" s="182" t="s">
        <v>1735</v>
      </c>
      <c r="K6" s="29">
        <v>2</v>
      </c>
    </row>
    <row r="7" spans="1:11" ht="15.75" thickBot="1" x14ac:dyDescent="0.3">
      <c r="A7" s="425" t="s">
        <v>1739</v>
      </c>
      <c r="B7" s="426"/>
      <c r="C7" s="426"/>
      <c r="D7" s="426"/>
      <c r="E7" s="426"/>
      <c r="F7" s="427"/>
      <c r="G7" s="182">
        <v>942</v>
      </c>
      <c r="H7" s="11" t="s">
        <v>40</v>
      </c>
      <c r="I7" s="182">
        <v>762</v>
      </c>
      <c r="J7" s="182" t="s">
        <v>1732</v>
      </c>
      <c r="K7" s="29">
        <v>3</v>
      </c>
    </row>
    <row r="8" spans="1:11" ht="15.75" thickBot="1" x14ac:dyDescent="0.3">
      <c r="A8" s="425" t="s">
        <v>1739</v>
      </c>
      <c r="B8" s="426"/>
      <c r="C8" s="426"/>
      <c r="D8" s="426"/>
      <c r="E8" s="426"/>
      <c r="F8" s="427"/>
      <c r="G8" s="182">
        <v>961</v>
      </c>
      <c r="H8" s="11" t="s">
        <v>40</v>
      </c>
      <c r="I8" s="182">
        <v>762</v>
      </c>
      <c r="J8" s="160" t="s">
        <v>1734</v>
      </c>
      <c r="K8" s="29">
        <v>4</v>
      </c>
    </row>
    <row r="9" spans="1:11" ht="15.75" thickBot="1" x14ac:dyDescent="0.3">
      <c r="A9" s="425" t="s">
        <v>1739</v>
      </c>
      <c r="B9" s="426"/>
      <c r="C9" s="426"/>
      <c r="D9" s="426"/>
      <c r="E9" s="426"/>
      <c r="F9" s="427"/>
      <c r="G9" s="182">
        <v>856</v>
      </c>
      <c r="H9" s="11" t="s">
        <v>40</v>
      </c>
      <c r="I9" s="182">
        <v>6776</v>
      </c>
      <c r="J9" s="182" t="s">
        <v>1734</v>
      </c>
      <c r="K9" s="29">
        <v>5</v>
      </c>
    </row>
    <row r="10" spans="1:11" ht="15.75" thickBot="1" x14ac:dyDescent="0.3">
      <c r="A10" s="425" t="s">
        <v>1739</v>
      </c>
      <c r="B10" s="426"/>
      <c r="C10" s="426"/>
      <c r="D10" s="426"/>
      <c r="E10" s="426"/>
      <c r="F10" s="427"/>
      <c r="G10" s="181">
        <v>872</v>
      </c>
      <c r="H10" s="11" t="s">
        <v>40</v>
      </c>
      <c r="I10" s="181">
        <v>5833</v>
      </c>
      <c r="J10" s="181" t="s">
        <v>1074</v>
      </c>
      <c r="K10" s="29">
        <v>6</v>
      </c>
    </row>
    <row r="11" spans="1:11" ht="15.75" thickBot="1" x14ac:dyDescent="0.3">
      <c r="A11" s="425" t="s">
        <v>1739</v>
      </c>
      <c r="B11" s="426"/>
      <c r="C11" s="426"/>
      <c r="D11" s="426"/>
      <c r="E11" s="426"/>
      <c r="F11" s="427"/>
      <c r="G11" s="182">
        <v>860</v>
      </c>
      <c r="H11" s="11" t="s">
        <v>113</v>
      </c>
      <c r="I11" s="182">
        <v>5825</v>
      </c>
      <c r="J11" s="182" t="s">
        <v>1733</v>
      </c>
      <c r="K11" s="29">
        <v>7</v>
      </c>
    </row>
    <row r="12" spans="1:11" ht="15.75" thickBot="1" x14ac:dyDescent="0.3">
      <c r="A12" s="425" t="s">
        <v>1739</v>
      </c>
      <c r="B12" s="426"/>
      <c r="C12" s="426"/>
      <c r="D12" s="426"/>
      <c r="E12" s="426"/>
      <c r="F12" s="427"/>
      <c r="G12" s="181">
        <v>825</v>
      </c>
      <c r="H12" s="11" t="s">
        <v>40</v>
      </c>
      <c r="I12" s="181">
        <v>5833</v>
      </c>
      <c r="J12" s="181" t="s">
        <v>1736</v>
      </c>
      <c r="K12" s="29">
        <v>8</v>
      </c>
    </row>
    <row r="13" spans="1:11" ht="15.75" thickBot="1" x14ac:dyDescent="0.3">
      <c r="A13" s="425" t="s">
        <v>1739</v>
      </c>
      <c r="B13" s="426"/>
      <c r="C13" s="426"/>
      <c r="D13" s="426"/>
      <c r="E13" s="426"/>
      <c r="F13" s="427"/>
      <c r="G13" s="181">
        <v>755</v>
      </c>
      <c r="H13" s="11" t="s">
        <v>40</v>
      </c>
      <c r="I13" s="181">
        <v>9933</v>
      </c>
      <c r="J13" s="181" t="s">
        <v>1732</v>
      </c>
      <c r="K13" s="29">
        <v>9</v>
      </c>
    </row>
    <row r="14" spans="1:11" ht="15.75" thickBot="1" x14ac:dyDescent="0.3">
      <c r="A14" s="425" t="s">
        <v>1739</v>
      </c>
      <c r="B14" s="426"/>
      <c r="C14" s="426"/>
      <c r="D14" s="426"/>
      <c r="E14" s="426"/>
      <c r="F14" s="427"/>
      <c r="G14" s="181">
        <v>672</v>
      </c>
      <c r="H14" s="11" t="s">
        <v>40</v>
      </c>
      <c r="I14" s="181">
        <v>7677</v>
      </c>
      <c r="J14" s="181" t="s">
        <v>1074</v>
      </c>
      <c r="K14" s="29">
        <v>10</v>
      </c>
    </row>
    <row r="15" spans="1:11" ht="15.75" thickBot="1" x14ac:dyDescent="0.3">
      <c r="A15" s="425" t="s">
        <v>1739</v>
      </c>
      <c r="B15" s="426"/>
      <c r="C15" s="426"/>
      <c r="D15" s="426"/>
      <c r="E15" s="426"/>
      <c r="F15" s="427"/>
      <c r="G15" s="181">
        <v>670</v>
      </c>
      <c r="H15" s="11" t="s">
        <v>40</v>
      </c>
      <c r="I15" s="181">
        <v>5716</v>
      </c>
      <c r="J15" s="181" t="s">
        <v>1074</v>
      </c>
      <c r="K15" s="29">
        <v>11</v>
      </c>
    </row>
    <row r="16" spans="1:11" ht="15.75" thickBot="1" x14ac:dyDescent="0.3">
      <c r="A16" s="425" t="s">
        <v>1739</v>
      </c>
      <c r="B16" s="426"/>
      <c r="C16" s="426"/>
      <c r="D16" s="426"/>
      <c r="E16" s="426"/>
      <c r="F16" s="427"/>
      <c r="G16" s="181">
        <v>68</v>
      </c>
      <c r="H16" s="11" t="s">
        <v>40</v>
      </c>
      <c r="I16" s="181">
        <v>9928</v>
      </c>
      <c r="J16" s="181" t="s">
        <v>1074</v>
      </c>
      <c r="K16" s="29">
        <v>12</v>
      </c>
    </row>
    <row r="17" spans="1:11" ht="15.75" thickBot="1" x14ac:dyDescent="0.3">
      <c r="A17" s="425" t="s">
        <v>1739</v>
      </c>
      <c r="B17" s="426"/>
      <c r="C17" s="426"/>
      <c r="D17" s="426"/>
      <c r="E17" s="426"/>
      <c r="F17" s="427"/>
      <c r="G17" s="181">
        <v>484</v>
      </c>
      <c r="H17" s="11" t="s">
        <v>40</v>
      </c>
      <c r="I17" s="181">
        <v>9923</v>
      </c>
      <c r="J17" s="181" t="s">
        <v>1074</v>
      </c>
      <c r="K17" s="29">
        <v>13</v>
      </c>
    </row>
    <row r="18" spans="1:11" ht="15.75" thickBot="1" x14ac:dyDescent="0.3">
      <c r="A18" s="425" t="s">
        <v>1739</v>
      </c>
      <c r="B18" s="426"/>
      <c r="C18" s="426"/>
      <c r="D18" s="426"/>
      <c r="E18" s="426"/>
      <c r="F18" s="427"/>
      <c r="G18" s="180">
        <v>349</v>
      </c>
      <c r="H18" s="189" t="s">
        <v>40</v>
      </c>
      <c r="I18" s="180">
        <v>7399</v>
      </c>
      <c r="J18" s="180" t="s">
        <v>1074</v>
      </c>
      <c r="K18" s="190">
        <v>14</v>
      </c>
    </row>
    <row r="19" spans="1:11" ht="15.75" thickBot="1" x14ac:dyDescent="0.3">
      <c r="A19" s="425" t="s">
        <v>1739</v>
      </c>
      <c r="B19" s="426"/>
      <c r="C19" s="426"/>
      <c r="D19" s="426"/>
      <c r="E19" s="426"/>
      <c r="F19" s="427"/>
      <c r="G19" s="180">
        <v>210</v>
      </c>
      <c r="H19" s="180" t="s">
        <v>40</v>
      </c>
      <c r="I19" s="180">
        <v>7777</v>
      </c>
      <c r="J19" s="180" t="s">
        <v>1074</v>
      </c>
      <c r="K19" s="190">
        <v>15</v>
      </c>
    </row>
    <row r="20" spans="1:11" ht="15.75" thickBot="1" x14ac:dyDescent="0.3">
      <c r="A20" s="425" t="s">
        <v>1739</v>
      </c>
      <c r="B20" s="426"/>
      <c r="C20" s="426"/>
      <c r="D20" s="426"/>
      <c r="E20" s="426"/>
      <c r="F20" s="427"/>
      <c r="G20" s="180">
        <v>600</v>
      </c>
      <c r="H20" s="180" t="s">
        <v>40</v>
      </c>
      <c r="I20" s="180">
        <v>6876</v>
      </c>
      <c r="J20" s="180" t="s">
        <v>1074</v>
      </c>
      <c r="K20" s="190">
        <v>16</v>
      </c>
    </row>
    <row r="21" spans="1:11" ht="15.75" thickBot="1" x14ac:dyDescent="0.3">
      <c r="A21" s="428" t="s">
        <v>1737</v>
      </c>
      <c r="B21" s="429"/>
      <c r="C21" s="429"/>
      <c r="D21" s="429"/>
      <c r="E21" s="429"/>
      <c r="F21" s="430"/>
      <c r="G21" s="180">
        <v>584</v>
      </c>
      <c r="H21" s="298" t="s">
        <v>40</v>
      </c>
      <c r="I21" s="299"/>
      <c r="J21" s="180" t="s">
        <v>1074</v>
      </c>
      <c r="K21" s="190">
        <v>17</v>
      </c>
    </row>
    <row r="22" spans="1:11" ht="15.75" thickBot="1" x14ac:dyDescent="0.3">
      <c r="A22" s="428" t="s">
        <v>1738</v>
      </c>
      <c r="B22" s="429"/>
      <c r="C22" s="429"/>
      <c r="D22" s="429"/>
      <c r="E22" s="429"/>
      <c r="F22" s="430"/>
      <c r="G22" s="180">
        <v>518</v>
      </c>
      <c r="H22" s="300"/>
      <c r="I22" s="285"/>
      <c r="J22" s="180" t="s">
        <v>1074</v>
      </c>
      <c r="K22" s="190">
        <v>18</v>
      </c>
    </row>
    <row r="23" spans="1:11" ht="15.75" thickBot="1" x14ac:dyDescent="0.3">
      <c r="A23" s="428" t="s">
        <v>1737</v>
      </c>
      <c r="B23" s="429"/>
      <c r="C23" s="429"/>
      <c r="D23" s="429"/>
      <c r="E23" s="429"/>
      <c r="F23" s="430"/>
      <c r="G23" s="181">
        <v>490</v>
      </c>
      <c r="H23" s="300"/>
      <c r="I23" s="285"/>
      <c r="J23" s="181" t="s">
        <v>1074</v>
      </c>
      <c r="K23" s="191">
        <v>19</v>
      </c>
    </row>
    <row r="24" spans="1:11" ht="15.75" thickBot="1" x14ac:dyDescent="0.3">
      <c r="A24" s="428" t="s">
        <v>1749</v>
      </c>
      <c r="B24" s="429"/>
      <c r="C24" s="429"/>
      <c r="D24" s="429"/>
      <c r="E24" s="429"/>
      <c r="F24" s="430"/>
      <c r="G24" s="80">
        <v>881</v>
      </c>
      <c r="H24" s="301"/>
      <c r="I24" s="287"/>
      <c r="J24" s="80" t="s">
        <v>1074</v>
      </c>
      <c r="K24" s="191">
        <v>20</v>
      </c>
    </row>
    <row r="25" spans="1:11" ht="15.75" thickBot="1" x14ac:dyDescent="0.3">
      <c r="A25" s="428"/>
      <c r="B25" s="429"/>
      <c r="C25" s="429"/>
      <c r="D25" s="429"/>
      <c r="E25" s="429"/>
      <c r="F25" s="430"/>
      <c r="G25" s="60"/>
      <c r="H25" s="60"/>
      <c r="I25" s="60"/>
      <c r="J25" s="60"/>
      <c r="K25" s="191">
        <v>21</v>
      </c>
    </row>
    <row r="26" spans="1:11" ht="15.75" thickBot="1" x14ac:dyDescent="0.3">
      <c r="A26" s="428"/>
      <c r="B26" s="429"/>
      <c r="C26" s="429"/>
      <c r="D26" s="429"/>
      <c r="E26" s="429"/>
      <c r="F26" s="430"/>
      <c r="G26" s="60"/>
      <c r="H26" s="60"/>
      <c r="I26" s="60"/>
      <c r="J26" s="60"/>
      <c r="K26" s="191">
        <v>22</v>
      </c>
    </row>
    <row r="27" spans="1:11" ht="15.75" thickBot="1" x14ac:dyDescent="0.3">
      <c r="A27" s="428"/>
      <c r="B27" s="429"/>
      <c r="C27" s="429"/>
      <c r="D27" s="429"/>
      <c r="E27" s="429"/>
      <c r="F27" s="430"/>
      <c r="G27" s="60"/>
      <c r="H27" s="60"/>
      <c r="I27" s="60"/>
      <c r="J27" s="60"/>
      <c r="K27" s="191">
        <v>23</v>
      </c>
    </row>
    <row r="28" spans="1:11" ht="15.75" thickBot="1" x14ac:dyDescent="0.3">
      <c r="A28" s="428"/>
      <c r="B28" s="429"/>
      <c r="C28" s="429"/>
      <c r="D28" s="429"/>
      <c r="E28" s="429"/>
      <c r="F28" s="430"/>
      <c r="G28" s="60"/>
      <c r="H28" s="60"/>
      <c r="I28" s="60"/>
      <c r="J28" s="60"/>
      <c r="K28" s="191">
        <v>24</v>
      </c>
    </row>
    <row r="29" spans="1:11" ht="15.75" thickBot="1" x14ac:dyDescent="0.3">
      <c r="A29" s="428"/>
      <c r="B29" s="429"/>
      <c r="C29" s="429"/>
      <c r="D29" s="429"/>
      <c r="E29" s="429"/>
      <c r="F29" s="430"/>
      <c r="G29" s="60"/>
      <c r="H29" s="60"/>
      <c r="I29" s="60"/>
      <c r="J29" s="60"/>
      <c r="K29" s="191">
        <v>25</v>
      </c>
    </row>
    <row r="30" spans="1:11" ht="15.75" thickBot="1" x14ac:dyDescent="0.3">
      <c r="A30" s="428"/>
      <c r="B30" s="429"/>
      <c r="C30" s="429"/>
      <c r="D30" s="429"/>
      <c r="E30" s="429"/>
      <c r="F30" s="430"/>
      <c r="G30" s="60"/>
      <c r="H30" s="60"/>
      <c r="I30" s="60"/>
      <c r="J30" s="60"/>
      <c r="K30" s="191">
        <v>26</v>
      </c>
    </row>
    <row r="31" spans="1:11" ht="15.75" thickBot="1" x14ac:dyDescent="0.3">
      <c r="A31" s="428"/>
      <c r="B31" s="429"/>
      <c r="C31" s="429"/>
      <c r="D31" s="429"/>
      <c r="E31" s="429"/>
      <c r="F31" s="430"/>
      <c r="G31" s="60"/>
      <c r="H31" s="60"/>
      <c r="I31" s="60"/>
      <c r="J31" s="60"/>
      <c r="K31" s="191">
        <v>27</v>
      </c>
    </row>
    <row r="32" spans="1:11" ht="15.75" thickBot="1" x14ac:dyDescent="0.3">
      <c r="A32" s="428"/>
      <c r="B32" s="429"/>
      <c r="C32" s="429"/>
      <c r="D32" s="429"/>
      <c r="E32" s="429"/>
      <c r="F32" s="430"/>
      <c r="G32" s="60"/>
      <c r="H32" s="60"/>
      <c r="I32" s="60"/>
      <c r="J32" s="60"/>
      <c r="K32" s="191">
        <v>28</v>
      </c>
    </row>
    <row r="33" spans="1:11" ht="15.75" thickBot="1" x14ac:dyDescent="0.3">
      <c r="A33" s="428"/>
      <c r="B33" s="429"/>
      <c r="C33" s="429"/>
      <c r="D33" s="429"/>
      <c r="E33" s="429"/>
      <c r="F33" s="430"/>
      <c r="G33" s="60"/>
      <c r="H33" s="60"/>
      <c r="I33" s="60"/>
      <c r="J33" s="60"/>
      <c r="K33" s="191">
        <v>29</v>
      </c>
    </row>
    <row r="34" spans="1:11" ht="15.75" thickBot="1" x14ac:dyDescent="0.3">
      <c r="A34" s="428"/>
      <c r="B34" s="429"/>
      <c r="C34" s="429"/>
      <c r="D34" s="429"/>
      <c r="E34" s="429"/>
      <c r="F34" s="430"/>
      <c r="G34" s="60"/>
      <c r="H34" s="60"/>
      <c r="I34" s="60"/>
      <c r="J34" s="60"/>
      <c r="K34" s="191">
        <v>30</v>
      </c>
    </row>
    <row r="35" spans="1:11" ht="15.75" thickBot="1" x14ac:dyDescent="0.3">
      <c r="A35" s="428"/>
      <c r="B35" s="429"/>
      <c r="C35" s="429"/>
      <c r="D35" s="429"/>
      <c r="E35" s="429"/>
      <c r="F35" s="430"/>
      <c r="G35" s="60"/>
      <c r="H35" s="60"/>
      <c r="I35" s="60"/>
      <c r="J35" s="60"/>
      <c r="K35" s="191">
        <v>31</v>
      </c>
    </row>
    <row r="36" spans="1:11" ht="15.75" thickBot="1" x14ac:dyDescent="0.3">
      <c r="A36" s="428"/>
      <c r="B36" s="429"/>
      <c r="C36" s="429"/>
      <c r="D36" s="429"/>
      <c r="E36" s="429"/>
      <c r="F36" s="430"/>
      <c r="G36" s="60"/>
      <c r="H36" s="60"/>
      <c r="I36" s="60"/>
      <c r="J36" s="60"/>
      <c r="K36" s="191">
        <v>32</v>
      </c>
    </row>
    <row r="37" spans="1:11" ht="15.75" thickBot="1" x14ac:dyDescent="0.3">
      <c r="A37" s="428"/>
      <c r="B37" s="429"/>
      <c r="C37" s="429"/>
      <c r="D37" s="429"/>
      <c r="E37" s="429"/>
      <c r="F37" s="430"/>
      <c r="G37" s="60"/>
      <c r="H37" s="60"/>
      <c r="I37" s="60"/>
      <c r="J37" s="60"/>
      <c r="K37" s="191">
        <v>33</v>
      </c>
    </row>
    <row r="38" spans="1:11" ht="15.75" thickBot="1" x14ac:dyDescent="0.3">
      <c r="A38" s="428"/>
      <c r="B38" s="429"/>
      <c r="C38" s="429"/>
      <c r="D38" s="429"/>
      <c r="E38" s="429"/>
      <c r="F38" s="430"/>
      <c r="G38" s="60"/>
      <c r="H38" s="60"/>
      <c r="I38" s="60"/>
      <c r="J38" s="60"/>
      <c r="K38" s="191">
        <v>34</v>
      </c>
    </row>
    <row r="39" spans="1:11" ht="15.75" thickBot="1" x14ac:dyDescent="0.3">
      <c r="A39" s="428"/>
      <c r="B39" s="429"/>
      <c r="C39" s="429"/>
      <c r="D39" s="429"/>
      <c r="E39" s="429"/>
      <c r="F39" s="430"/>
      <c r="G39" s="60"/>
      <c r="H39" s="60"/>
      <c r="I39" s="60"/>
      <c r="J39" s="60"/>
      <c r="K39" s="191">
        <v>35</v>
      </c>
    </row>
    <row r="40" spans="1:11" x14ac:dyDescent="0.25">
      <c r="A40" s="428"/>
      <c r="B40" s="429"/>
      <c r="C40" s="429"/>
      <c r="D40" s="429"/>
      <c r="E40" s="429"/>
      <c r="F40" s="430"/>
      <c r="G40" s="60"/>
      <c r="H40" s="60"/>
      <c r="I40" s="60"/>
      <c r="J40" s="60"/>
      <c r="K40" s="191">
        <v>36</v>
      </c>
    </row>
  </sheetData>
  <mergeCells count="39">
    <mergeCell ref="A40:F40"/>
    <mergeCell ref="H21:I24"/>
    <mergeCell ref="A34:F34"/>
    <mergeCell ref="A35:F35"/>
    <mergeCell ref="A36:F36"/>
    <mergeCell ref="A37:F37"/>
    <mergeCell ref="A38:F38"/>
    <mergeCell ref="A39:F39"/>
    <mergeCell ref="A28:F28"/>
    <mergeCell ref="A29:F29"/>
    <mergeCell ref="A30:F30"/>
    <mergeCell ref="A31:F31"/>
    <mergeCell ref="A32:F32"/>
    <mergeCell ref="A33:F33"/>
    <mergeCell ref="A24:F24"/>
    <mergeCell ref="A25:F25"/>
    <mergeCell ref="A18:F18"/>
    <mergeCell ref="A19:F19"/>
    <mergeCell ref="A26:F26"/>
    <mergeCell ref="A27:F27"/>
    <mergeCell ref="A21:F21"/>
    <mergeCell ref="A22:F22"/>
    <mergeCell ref="A23:F23"/>
    <mergeCell ref="A1:K3"/>
    <mergeCell ref="A4:F4"/>
    <mergeCell ref="A20:F20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N107"/>
  <sheetViews>
    <sheetView view="pageBreakPreview" topLeftCell="B62" zoomScaleNormal="100" zoomScaleSheetLayoutView="100" workbookViewId="0">
      <selection activeCell="L70" sqref="L70"/>
    </sheetView>
  </sheetViews>
  <sheetFormatPr defaultRowHeight="15" x14ac:dyDescent="0.25"/>
  <cols>
    <col min="1" max="1" width="12" customWidth="1"/>
    <col min="2" max="2" width="13.85546875" bestFit="1" customWidth="1"/>
    <col min="3" max="3" width="13.28515625" customWidth="1"/>
    <col min="4" max="4" width="12" customWidth="1"/>
    <col min="5" max="5" width="10.7109375" customWidth="1"/>
    <col min="6" max="6" width="8.140625" customWidth="1"/>
    <col min="7" max="8" width="11.5703125" customWidth="1"/>
    <col min="9" max="9" width="15.28515625" customWidth="1"/>
    <col min="10" max="10" width="7.5703125" customWidth="1"/>
    <col min="11" max="11" width="12.140625" customWidth="1"/>
    <col min="12" max="12" width="18" bestFit="1" customWidth="1"/>
    <col min="13" max="13" width="22.7109375" customWidth="1"/>
    <col min="14" max="14" width="6.140625" customWidth="1"/>
  </cols>
  <sheetData>
    <row r="1" spans="1:14" ht="15" customHeight="1" x14ac:dyDescent="0.25">
      <c r="B1" s="266" t="s">
        <v>1235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15" customHeight="1" x14ac:dyDescent="0.25"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ht="15" customHeight="1" x14ac:dyDescent="0.25"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4" ht="15" customHeight="1" thickBot="1" x14ac:dyDescent="0.3">
      <c r="B4" s="266"/>
      <c r="C4" s="266"/>
      <c r="D4" s="266"/>
      <c r="E4" s="266"/>
      <c r="F4" s="266"/>
      <c r="G4" s="268"/>
      <c r="H4" s="268"/>
      <c r="I4" s="268"/>
      <c r="J4" s="268"/>
      <c r="K4" s="268"/>
      <c r="L4" s="268"/>
      <c r="M4" s="268"/>
      <c r="N4" s="268"/>
    </row>
    <row r="5" spans="1:14" ht="24" customHeight="1" thickBot="1" x14ac:dyDescent="0.3">
      <c r="A5" s="276" t="s">
        <v>55</v>
      </c>
      <c r="B5" s="277"/>
      <c r="C5" s="277"/>
      <c r="D5" s="277"/>
      <c r="E5" s="277"/>
      <c r="F5" s="278"/>
      <c r="G5" s="273" t="s">
        <v>187</v>
      </c>
      <c r="H5" s="274"/>
      <c r="I5" s="274"/>
      <c r="J5" s="274"/>
      <c r="K5" s="274"/>
      <c r="L5" s="274"/>
      <c r="M5" s="274"/>
      <c r="N5" s="275"/>
    </row>
    <row r="6" spans="1:14" ht="24" customHeight="1" thickBot="1" x14ac:dyDescent="0.3">
      <c r="A6" s="91" t="s">
        <v>728</v>
      </c>
      <c r="B6" s="22" t="s">
        <v>159</v>
      </c>
      <c r="C6" s="22" t="s">
        <v>10</v>
      </c>
      <c r="D6" s="13" t="s">
        <v>9</v>
      </c>
      <c r="E6" s="13" t="s">
        <v>7</v>
      </c>
      <c r="F6" s="13" t="s">
        <v>6</v>
      </c>
      <c r="G6" s="13" t="s">
        <v>5</v>
      </c>
      <c r="H6" s="13" t="s">
        <v>8</v>
      </c>
      <c r="I6" s="13" t="s">
        <v>4</v>
      </c>
      <c r="J6" s="13" t="s">
        <v>29</v>
      </c>
      <c r="K6" s="13" t="s">
        <v>3</v>
      </c>
      <c r="L6" s="13" t="s">
        <v>2</v>
      </c>
      <c r="M6" s="13" t="s">
        <v>1</v>
      </c>
      <c r="N6" s="25" t="s">
        <v>0</v>
      </c>
    </row>
    <row r="7" spans="1:14" x14ac:dyDescent="0.25">
      <c r="A7" s="5"/>
      <c r="B7" s="39" t="s">
        <v>40</v>
      </c>
      <c r="C7" s="20" t="s">
        <v>163</v>
      </c>
      <c r="D7" s="21" t="s">
        <v>179</v>
      </c>
      <c r="E7" s="21" t="s">
        <v>177</v>
      </c>
      <c r="F7" s="21">
        <v>8</v>
      </c>
      <c r="G7" s="21" t="s">
        <v>14</v>
      </c>
      <c r="H7" s="21">
        <v>21000</v>
      </c>
      <c r="I7" s="21" t="s">
        <v>13</v>
      </c>
      <c r="J7" s="21">
        <v>6</v>
      </c>
      <c r="K7" s="21">
        <v>28</v>
      </c>
      <c r="L7" s="21" t="s">
        <v>232</v>
      </c>
      <c r="M7" s="21" t="s">
        <v>11</v>
      </c>
      <c r="N7" s="56">
        <v>1</v>
      </c>
    </row>
    <row r="8" spans="1:14" x14ac:dyDescent="0.25">
      <c r="A8" s="5"/>
      <c r="B8" s="39" t="s">
        <v>306</v>
      </c>
      <c r="C8" s="53" t="s">
        <v>506</v>
      </c>
      <c r="D8" s="39" t="s">
        <v>508</v>
      </c>
      <c r="E8" s="39" t="s">
        <v>242</v>
      </c>
      <c r="F8" s="1">
        <v>3</v>
      </c>
      <c r="G8" s="1" t="s">
        <v>14</v>
      </c>
      <c r="H8" s="1">
        <v>8260</v>
      </c>
      <c r="I8" s="1" t="s">
        <v>15</v>
      </c>
      <c r="J8" s="1">
        <v>9</v>
      </c>
      <c r="K8" s="1">
        <v>2406</v>
      </c>
      <c r="L8" s="1" t="s">
        <v>17</v>
      </c>
      <c r="M8" s="2" t="s">
        <v>37</v>
      </c>
      <c r="N8" s="56">
        <v>2</v>
      </c>
    </row>
    <row r="9" spans="1:14" x14ac:dyDescent="0.25">
      <c r="A9" s="5"/>
      <c r="B9" s="39" t="s">
        <v>40</v>
      </c>
      <c r="C9" s="18" t="s">
        <v>206</v>
      </c>
      <c r="D9" s="1" t="s">
        <v>263</v>
      </c>
      <c r="E9" s="1" t="s">
        <v>127</v>
      </c>
      <c r="F9" s="1">
        <v>5</v>
      </c>
      <c r="G9" s="1" t="s">
        <v>14</v>
      </c>
      <c r="H9" s="1">
        <v>10210</v>
      </c>
      <c r="I9" s="1" t="s">
        <v>18</v>
      </c>
      <c r="J9" s="1">
        <v>7</v>
      </c>
      <c r="K9" s="1">
        <v>2407</v>
      </c>
      <c r="L9" s="1" t="s">
        <v>17</v>
      </c>
      <c r="M9" s="34" t="s">
        <v>16</v>
      </c>
      <c r="N9" s="56">
        <v>3</v>
      </c>
    </row>
    <row r="10" spans="1:14" x14ac:dyDescent="0.25">
      <c r="A10" s="5"/>
      <c r="B10" s="39" t="s">
        <v>40</v>
      </c>
      <c r="C10" s="18" t="s">
        <v>163</v>
      </c>
      <c r="D10" s="1" t="s">
        <v>178</v>
      </c>
      <c r="E10" s="1" t="s">
        <v>128</v>
      </c>
      <c r="F10" s="1">
        <v>6</v>
      </c>
      <c r="G10" s="1" t="s">
        <v>14</v>
      </c>
      <c r="H10" s="1">
        <v>38700</v>
      </c>
      <c r="I10" s="1" t="s">
        <v>20</v>
      </c>
      <c r="J10" s="1">
        <v>10</v>
      </c>
      <c r="K10" s="1">
        <v>29</v>
      </c>
      <c r="L10" s="1" t="s">
        <v>12</v>
      </c>
      <c r="M10" s="1" t="s">
        <v>19</v>
      </c>
      <c r="N10" s="56">
        <v>4</v>
      </c>
    </row>
    <row r="11" spans="1:14" x14ac:dyDescent="0.25">
      <c r="A11" s="5"/>
      <c r="B11" s="39" t="s">
        <v>40</v>
      </c>
      <c r="C11" s="53" t="s">
        <v>495</v>
      </c>
      <c r="D11" s="39" t="s">
        <v>496</v>
      </c>
      <c r="E11" s="1" t="s">
        <v>176</v>
      </c>
      <c r="F11" s="1">
        <v>2</v>
      </c>
      <c r="G11" s="1" t="s">
        <v>14</v>
      </c>
      <c r="H11" s="1">
        <v>5670</v>
      </c>
      <c r="I11" s="1" t="s">
        <v>22</v>
      </c>
      <c r="J11" s="1">
        <v>11</v>
      </c>
      <c r="K11" s="1">
        <v>44</v>
      </c>
      <c r="L11" s="1" t="s">
        <v>12</v>
      </c>
      <c r="M11" s="39" t="s">
        <v>21</v>
      </c>
      <c r="N11" s="56">
        <v>5</v>
      </c>
    </row>
    <row r="12" spans="1:14" x14ac:dyDescent="0.25">
      <c r="A12" s="5"/>
      <c r="B12" s="39" t="s">
        <v>40</v>
      </c>
      <c r="C12" s="18" t="s">
        <v>696</v>
      </c>
      <c r="D12" s="1" t="s">
        <v>697</v>
      </c>
      <c r="E12" s="1" t="s">
        <v>176</v>
      </c>
      <c r="F12" s="1">
        <v>7</v>
      </c>
      <c r="G12" s="1" t="s">
        <v>14</v>
      </c>
      <c r="H12" s="1">
        <v>9780</v>
      </c>
      <c r="I12" s="1" t="s">
        <v>24</v>
      </c>
      <c r="J12" s="1">
        <v>12</v>
      </c>
      <c r="K12" s="1">
        <v>6</v>
      </c>
      <c r="L12" s="1" t="s">
        <v>17</v>
      </c>
      <c r="M12" s="1" t="s">
        <v>23</v>
      </c>
      <c r="N12" s="56">
        <v>6</v>
      </c>
    </row>
    <row r="13" spans="1:14" x14ac:dyDescent="0.25">
      <c r="A13" s="5"/>
      <c r="B13" s="39" t="s">
        <v>40</v>
      </c>
      <c r="C13" s="18" t="s">
        <v>256</v>
      </c>
      <c r="D13" s="1" t="s">
        <v>291</v>
      </c>
      <c r="E13" s="1" t="s">
        <v>176</v>
      </c>
      <c r="F13" s="1">
        <v>4</v>
      </c>
      <c r="G13" s="1" t="s">
        <v>14</v>
      </c>
      <c r="H13" s="1">
        <v>13200</v>
      </c>
      <c r="I13" s="1" t="s">
        <v>26</v>
      </c>
      <c r="J13" s="1">
        <v>13</v>
      </c>
      <c r="K13" s="1">
        <v>25</v>
      </c>
      <c r="L13" s="1" t="s">
        <v>25</v>
      </c>
      <c r="M13" s="2" t="s">
        <v>27</v>
      </c>
      <c r="N13" s="56">
        <v>7</v>
      </c>
    </row>
    <row r="14" spans="1:14" x14ac:dyDescent="0.25">
      <c r="A14" s="5"/>
      <c r="B14" s="39" t="s">
        <v>40</v>
      </c>
      <c r="C14" s="18" t="s">
        <v>163</v>
      </c>
      <c r="D14" s="1" t="s">
        <v>180</v>
      </c>
      <c r="E14" s="1" t="s">
        <v>177</v>
      </c>
      <c r="F14" s="1">
        <v>9</v>
      </c>
      <c r="G14" s="1" t="s">
        <v>33</v>
      </c>
      <c r="H14" s="2">
        <v>7900</v>
      </c>
      <c r="I14" s="2" t="s">
        <v>34</v>
      </c>
      <c r="J14" s="2">
        <v>5</v>
      </c>
      <c r="K14" s="2">
        <v>14</v>
      </c>
      <c r="L14" s="2" t="s">
        <v>31</v>
      </c>
      <c r="M14" s="2" t="s">
        <v>30</v>
      </c>
      <c r="N14" s="56">
        <v>8</v>
      </c>
    </row>
    <row r="15" spans="1:14" x14ac:dyDescent="0.25">
      <c r="A15" s="5"/>
      <c r="B15" s="39" t="s">
        <v>40</v>
      </c>
      <c r="C15" s="18" t="s">
        <v>256</v>
      </c>
      <c r="D15" s="1" t="s">
        <v>287</v>
      </c>
      <c r="E15" s="1" t="s">
        <v>177</v>
      </c>
      <c r="F15" s="1">
        <v>10</v>
      </c>
      <c r="G15" s="1" t="s">
        <v>33</v>
      </c>
      <c r="H15" s="2">
        <v>48000</v>
      </c>
      <c r="I15" s="2" t="s">
        <v>35</v>
      </c>
      <c r="J15" s="2">
        <v>4</v>
      </c>
      <c r="K15" s="2">
        <v>21</v>
      </c>
      <c r="L15" s="2" t="s">
        <v>17</v>
      </c>
      <c r="M15" s="2" t="s">
        <v>32</v>
      </c>
      <c r="N15" s="56">
        <v>9</v>
      </c>
    </row>
    <row r="16" spans="1:14" x14ac:dyDescent="0.25">
      <c r="A16" s="5"/>
      <c r="B16" s="39" t="s">
        <v>155</v>
      </c>
      <c r="C16" s="53" t="s">
        <v>506</v>
      </c>
      <c r="D16" s="39" t="s">
        <v>507</v>
      </c>
      <c r="E16" s="39" t="s">
        <v>206</v>
      </c>
      <c r="F16" s="1">
        <v>15</v>
      </c>
      <c r="G16" s="1" t="s">
        <v>90</v>
      </c>
      <c r="H16" s="2">
        <v>29000</v>
      </c>
      <c r="I16" s="2" t="s">
        <v>87</v>
      </c>
      <c r="J16" s="2">
        <v>16</v>
      </c>
      <c r="K16" s="2">
        <v>91</v>
      </c>
      <c r="L16" s="2" t="s">
        <v>12</v>
      </c>
      <c r="M16" s="2" t="s">
        <v>86</v>
      </c>
      <c r="N16" s="56">
        <v>10</v>
      </c>
    </row>
    <row r="17" spans="1:14" x14ac:dyDescent="0.25">
      <c r="A17" s="5"/>
      <c r="B17" s="39" t="s">
        <v>40</v>
      </c>
      <c r="C17" s="18" t="s">
        <v>387</v>
      </c>
      <c r="D17" s="48">
        <v>43595</v>
      </c>
      <c r="E17" s="39" t="s">
        <v>514</v>
      </c>
      <c r="F17" s="1">
        <v>14</v>
      </c>
      <c r="G17" s="1" t="s">
        <v>90</v>
      </c>
      <c r="H17" s="2">
        <v>22000</v>
      </c>
      <c r="I17" s="2" t="s">
        <v>93</v>
      </c>
      <c r="J17" s="2">
        <v>19</v>
      </c>
      <c r="K17" s="2">
        <v>92</v>
      </c>
      <c r="L17" s="2" t="s">
        <v>92</v>
      </c>
      <c r="M17" s="2" t="s">
        <v>11</v>
      </c>
      <c r="N17" s="56">
        <v>11</v>
      </c>
    </row>
    <row r="18" spans="1:14" x14ac:dyDescent="0.25">
      <c r="A18" s="5"/>
      <c r="B18" s="39" t="s">
        <v>40</v>
      </c>
      <c r="C18" s="18" t="s">
        <v>256</v>
      </c>
      <c r="D18" s="1" t="s">
        <v>338</v>
      </c>
      <c r="E18" s="1" t="s">
        <v>242</v>
      </c>
      <c r="F18" s="1">
        <v>16</v>
      </c>
      <c r="G18" s="1" t="s">
        <v>124</v>
      </c>
      <c r="H18" s="2">
        <v>8770</v>
      </c>
      <c r="I18" s="2" t="s">
        <v>123</v>
      </c>
      <c r="J18" s="2">
        <v>22</v>
      </c>
      <c r="K18" s="2">
        <v>65</v>
      </c>
      <c r="L18" s="2" t="s">
        <v>12</v>
      </c>
      <c r="M18" s="2" t="s">
        <v>119</v>
      </c>
      <c r="N18" s="56">
        <v>12</v>
      </c>
    </row>
    <row r="19" spans="1:14" x14ac:dyDescent="0.25">
      <c r="A19" s="5"/>
      <c r="B19" s="39" t="s">
        <v>40</v>
      </c>
      <c r="C19" s="54" t="s">
        <v>518</v>
      </c>
      <c r="D19" s="39" t="s">
        <v>520</v>
      </c>
      <c r="E19" s="39" t="s">
        <v>517</v>
      </c>
      <c r="F19" s="1">
        <v>21</v>
      </c>
      <c r="G19" s="1" t="s">
        <v>163</v>
      </c>
      <c r="H19" s="2">
        <v>7730</v>
      </c>
      <c r="I19" s="2" t="s">
        <v>175</v>
      </c>
      <c r="J19" s="2">
        <v>29</v>
      </c>
      <c r="K19" s="2">
        <v>80</v>
      </c>
      <c r="L19" s="2" t="s">
        <v>31</v>
      </c>
      <c r="M19" s="2" t="s">
        <v>160</v>
      </c>
      <c r="N19" s="56">
        <v>13</v>
      </c>
    </row>
    <row r="20" spans="1:14" x14ac:dyDescent="0.25">
      <c r="A20" s="5"/>
      <c r="B20" s="39" t="s">
        <v>40</v>
      </c>
      <c r="C20" s="62" t="s">
        <v>609</v>
      </c>
      <c r="D20" s="39" t="s">
        <v>641</v>
      </c>
      <c r="E20" s="39" t="s">
        <v>550</v>
      </c>
      <c r="F20" s="1">
        <v>32</v>
      </c>
      <c r="G20" s="34" t="s">
        <v>506</v>
      </c>
      <c r="H20" s="2">
        <v>42030</v>
      </c>
      <c r="I20" s="34" t="s">
        <v>549</v>
      </c>
      <c r="J20" s="2">
        <v>58</v>
      </c>
      <c r="K20" s="2">
        <v>145</v>
      </c>
      <c r="L20" s="34" t="s">
        <v>40</v>
      </c>
      <c r="M20" s="34" t="s">
        <v>548</v>
      </c>
      <c r="N20" s="56">
        <v>14</v>
      </c>
    </row>
    <row r="21" spans="1:14" x14ac:dyDescent="0.25">
      <c r="A21" s="5"/>
      <c r="B21" s="39" t="s">
        <v>268</v>
      </c>
      <c r="C21" s="18" t="s">
        <v>898</v>
      </c>
      <c r="D21" s="1" t="s">
        <v>908</v>
      </c>
      <c r="E21" s="1" t="s">
        <v>772</v>
      </c>
      <c r="F21" s="1">
        <v>26</v>
      </c>
      <c r="G21" s="1" t="s">
        <v>260</v>
      </c>
      <c r="H21" s="2">
        <v>6542</v>
      </c>
      <c r="I21" s="2" t="s">
        <v>259</v>
      </c>
      <c r="J21" s="2">
        <v>50</v>
      </c>
      <c r="K21" s="2">
        <v>174</v>
      </c>
      <c r="L21" s="2" t="s">
        <v>192</v>
      </c>
      <c r="M21" s="2" t="s">
        <v>240</v>
      </c>
      <c r="N21" s="56">
        <v>15</v>
      </c>
    </row>
    <row r="22" spans="1:14" x14ac:dyDescent="0.25">
      <c r="A22" s="5"/>
      <c r="B22" s="39" t="s">
        <v>40</v>
      </c>
      <c r="C22" s="18" t="s">
        <v>925</v>
      </c>
      <c r="D22" s="1" t="s">
        <v>964</v>
      </c>
      <c r="E22" s="1" t="s">
        <v>772</v>
      </c>
      <c r="F22" s="1">
        <v>23</v>
      </c>
      <c r="G22" s="1" t="s">
        <v>260</v>
      </c>
      <c r="H22" s="1">
        <v>11850</v>
      </c>
      <c r="I22" s="1" t="s">
        <v>262</v>
      </c>
      <c r="J22" s="1">
        <v>59</v>
      </c>
      <c r="K22" s="1">
        <v>234</v>
      </c>
      <c r="L22" s="2" t="s">
        <v>192</v>
      </c>
      <c r="M22" s="1" t="s">
        <v>261</v>
      </c>
      <c r="N22" s="56">
        <v>16</v>
      </c>
    </row>
    <row r="23" spans="1:14" x14ac:dyDescent="0.25">
      <c r="A23" s="5"/>
      <c r="B23" s="39" t="s">
        <v>268</v>
      </c>
      <c r="C23" s="18" t="s">
        <v>826</v>
      </c>
      <c r="D23" s="1" t="s">
        <v>825</v>
      </c>
      <c r="E23" s="1" t="s">
        <v>796</v>
      </c>
      <c r="F23" s="1">
        <v>24</v>
      </c>
      <c r="G23" s="2" t="s">
        <v>256</v>
      </c>
      <c r="H23" s="2">
        <v>12000</v>
      </c>
      <c r="I23" s="2" t="s">
        <v>279</v>
      </c>
      <c r="J23" s="2">
        <v>47</v>
      </c>
      <c r="K23" s="2">
        <v>61</v>
      </c>
      <c r="L23" s="2" t="s">
        <v>40</v>
      </c>
      <c r="M23" s="2" t="s">
        <v>278</v>
      </c>
      <c r="N23" s="56">
        <v>17</v>
      </c>
    </row>
    <row r="24" spans="1:14" x14ac:dyDescent="0.25">
      <c r="A24" s="5"/>
      <c r="B24" s="39" t="s">
        <v>40</v>
      </c>
      <c r="C24" s="18" t="s">
        <v>955</v>
      </c>
      <c r="D24" s="1" t="s">
        <v>959</v>
      </c>
      <c r="E24" s="1" t="s">
        <v>841</v>
      </c>
      <c r="F24" s="1">
        <v>28</v>
      </c>
      <c r="G24" s="2" t="s">
        <v>256</v>
      </c>
      <c r="H24" s="2">
        <v>7700</v>
      </c>
      <c r="I24" s="2" t="s">
        <v>280</v>
      </c>
      <c r="J24" s="2">
        <v>54</v>
      </c>
      <c r="K24" s="2">
        <v>53</v>
      </c>
      <c r="L24" s="2" t="s">
        <v>293</v>
      </c>
      <c r="M24" s="2" t="s">
        <v>21</v>
      </c>
      <c r="N24" s="56">
        <v>18</v>
      </c>
    </row>
    <row r="25" spans="1:14" x14ac:dyDescent="0.25">
      <c r="A25" s="5"/>
      <c r="B25" s="39" t="s">
        <v>155</v>
      </c>
      <c r="C25" s="18" t="s">
        <v>704</v>
      </c>
      <c r="D25" s="1" t="s">
        <v>751</v>
      </c>
      <c r="E25" s="1" t="s">
        <v>642</v>
      </c>
      <c r="F25" s="1">
        <v>29</v>
      </c>
      <c r="G25" s="2" t="s">
        <v>256</v>
      </c>
      <c r="H25" s="2">
        <v>21021</v>
      </c>
      <c r="I25" s="2" t="s">
        <v>282</v>
      </c>
      <c r="J25" s="2">
        <v>56</v>
      </c>
      <c r="K25" s="2">
        <v>79</v>
      </c>
      <c r="L25" s="2" t="s">
        <v>40</v>
      </c>
      <c r="M25" s="2" t="s">
        <v>281</v>
      </c>
      <c r="N25" s="56">
        <v>19</v>
      </c>
    </row>
    <row r="26" spans="1:14" x14ac:dyDescent="0.25">
      <c r="A26" s="5"/>
      <c r="B26" s="1" t="s">
        <v>155</v>
      </c>
      <c r="C26" s="18" t="s">
        <v>836</v>
      </c>
      <c r="D26" s="1" t="s">
        <v>839</v>
      </c>
      <c r="E26" s="1" t="s">
        <v>772</v>
      </c>
      <c r="F26" s="1">
        <v>27</v>
      </c>
      <c r="G26" s="2" t="s">
        <v>256</v>
      </c>
      <c r="H26" s="2">
        <v>9814</v>
      </c>
      <c r="I26" s="2" t="s">
        <v>283</v>
      </c>
      <c r="J26" s="2">
        <v>55</v>
      </c>
      <c r="K26" s="2">
        <v>146</v>
      </c>
      <c r="L26" s="2" t="s">
        <v>40</v>
      </c>
      <c r="M26" s="2" t="s">
        <v>281</v>
      </c>
      <c r="N26" s="56">
        <v>20</v>
      </c>
    </row>
    <row r="27" spans="1:14" x14ac:dyDescent="0.25">
      <c r="A27" s="5"/>
      <c r="B27" s="39" t="s">
        <v>40</v>
      </c>
      <c r="C27" s="18" t="s">
        <v>1404</v>
      </c>
      <c r="D27" s="1" t="s">
        <v>1403</v>
      </c>
      <c r="E27" s="1" t="s">
        <v>820</v>
      </c>
      <c r="F27" s="80">
        <v>30</v>
      </c>
      <c r="G27" s="34" t="s">
        <v>517</v>
      </c>
      <c r="H27" s="34">
        <v>49000</v>
      </c>
      <c r="I27" s="49">
        <v>43564</v>
      </c>
      <c r="J27" s="2">
        <v>64</v>
      </c>
      <c r="K27" s="2">
        <v>54</v>
      </c>
      <c r="L27" s="34" t="s">
        <v>389</v>
      </c>
      <c r="M27" s="34" t="s">
        <v>388</v>
      </c>
      <c r="N27" s="56">
        <v>21</v>
      </c>
    </row>
    <row r="28" spans="1:14" x14ac:dyDescent="0.25">
      <c r="A28" s="5"/>
      <c r="B28" s="39" t="s">
        <v>40</v>
      </c>
      <c r="C28" s="18" t="s">
        <v>759</v>
      </c>
      <c r="D28" s="1" t="s">
        <v>760</v>
      </c>
      <c r="E28" s="1" t="s">
        <v>643</v>
      </c>
      <c r="F28" s="1">
        <v>34</v>
      </c>
      <c r="G28" s="34" t="s">
        <v>517</v>
      </c>
      <c r="H28" s="2">
        <v>6900</v>
      </c>
      <c r="I28" s="34" t="s">
        <v>428</v>
      </c>
      <c r="J28" s="2">
        <v>82</v>
      </c>
      <c r="K28" s="2">
        <v>34</v>
      </c>
      <c r="L28" s="34" t="s">
        <v>12</v>
      </c>
      <c r="M28" s="34" t="s">
        <v>427</v>
      </c>
      <c r="N28" s="56">
        <v>22</v>
      </c>
    </row>
    <row r="29" spans="1:14" x14ac:dyDescent="0.25">
      <c r="A29" s="5"/>
      <c r="B29" s="39" t="s">
        <v>28</v>
      </c>
      <c r="C29" s="18" t="s">
        <v>709</v>
      </c>
      <c r="D29" s="1" t="s">
        <v>708</v>
      </c>
      <c r="E29" s="39" t="s">
        <v>683</v>
      </c>
      <c r="F29" s="39">
        <v>37</v>
      </c>
      <c r="G29" s="34" t="s">
        <v>495</v>
      </c>
      <c r="H29" s="34">
        <v>22000</v>
      </c>
      <c r="I29" s="34" t="s">
        <v>494</v>
      </c>
      <c r="J29" s="34">
        <v>85</v>
      </c>
      <c r="K29" s="34">
        <v>288</v>
      </c>
      <c r="L29" s="34" t="s">
        <v>78</v>
      </c>
      <c r="M29" s="34" t="s">
        <v>493</v>
      </c>
      <c r="N29" s="56">
        <v>23</v>
      </c>
    </row>
    <row r="30" spans="1:14" x14ac:dyDescent="0.25">
      <c r="A30" s="5"/>
      <c r="B30" s="1"/>
      <c r="C30" s="18"/>
      <c r="D30" s="1"/>
      <c r="E30" s="1" t="s">
        <v>1978</v>
      </c>
      <c r="F30" s="1">
        <v>50</v>
      </c>
      <c r="G30" s="34" t="s">
        <v>495</v>
      </c>
      <c r="H30" s="34">
        <v>11000</v>
      </c>
      <c r="I30" s="34" t="s">
        <v>526</v>
      </c>
      <c r="J30" s="34">
        <v>96</v>
      </c>
      <c r="K30" s="34">
        <v>281</v>
      </c>
      <c r="L30" s="34" t="s">
        <v>40</v>
      </c>
      <c r="M30" s="34" t="s">
        <v>380</v>
      </c>
      <c r="N30" s="56">
        <v>24</v>
      </c>
    </row>
    <row r="31" spans="1:14" x14ac:dyDescent="0.25">
      <c r="A31" s="5"/>
      <c r="B31" s="39" t="s">
        <v>40</v>
      </c>
      <c r="C31" s="73" t="s">
        <v>912</v>
      </c>
      <c r="D31" s="39" t="s">
        <v>918</v>
      </c>
      <c r="E31" s="78" t="s">
        <v>796</v>
      </c>
      <c r="F31" s="74">
        <v>41</v>
      </c>
      <c r="G31" s="74" t="s">
        <v>609</v>
      </c>
      <c r="H31" s="74">
        <v>8500</v>
      </c>
      <c r="I31" s="74" t="s">
        <v>623</v>
      </c>
      <c r="J31" s="74">
        <v>125</v>
      </c>
      <c r="K31" s="74">
        <v>52</v>
      </c>
      <c r="L31" s="74" t="s">
        <v>362</v>
      </c>
      <c r="M31" s="74" t="s">
        <v>366</v>
      </c>
      <c r="N31" s="56">
        <v>25</v>
      </c>
    </row>
    <row r="32" spans="1:14" x14ac:dyDescent="0.25">
      <c r="A32" s="5"/>
      <c r="B32" s="39" t="s">
        <v>40</v>
      </c>
      <c r="C32" s="73" t="s">
        <v>847</v>
      </c>
      <c r="D32" s="39" t="s">
        <v>856</v>
      </c>
      <c r="E32" s="39" t="s">
        <v>836</v>
      </c>
      <c r="F32" s="39">
        <v>40</v>
      </c>
      <c r="G32" s="34" t="s">
        <v>609</v>
      </c>
      <c r="H32" s="34">
        <v>13040</v>
      </c>
      <c r="I32" s="34" t="s">
        <v>624</v>
      </c>
      <c r="J32" s="34">
        <v>131</v>
      </c>
      <c r="K32" s="34">
        <v>13</v>
      </c>
      <c r="L32" s="34" t="s">
        <v>12</v>
      </c>
      <c r="M32" s="34" t="s">
        <v>622</v>
      </c>
      <c r="N32" s="56">
        <v>26</v>
      </c>
    </row>
    <row r="33" spans="1:14" x14ac:dyDescent="0.25">
      <c r="A33" s="5"/>
      <c r="B33" s="39" t="s">
        <v>40</v>
      </c>
      <c r="C33" s="73" t="s">
        <v>912</v>
      </c>
      <c r="D33" s="39" t="s">
        <v>919</v>
      </c>
      <c r="E33" s="39" t="s">
        <v>796</v>
      </c>
      <c r="F33" s="39">
        <v>39</v>
      </c>
      <c r="G33" s="34" t="s">
        <v>609</v>
      </c>
      <c r="H33" s="34">
        <v>7200</v>
      </c>
      <c r="I33" s="34" t="s">
        <v>626</v>
      </c>
      <c r="J33" s="34">
        <v>130</v>
      </c>
      <c r="K33" s="34">
        <v>45</v>
      </c>
      <c r="L33" s="34" t="s">
        <v>31</v>
      </c>
      <c r="M33" s="34" t="s">
        <v>625</v>
      </c>
      <c r="N33" s="56">
        <v>27</v>
      </c>
    </row>
    <row r="34" spans="1:14" x14ac:dyDescent="0.25">
      <c r="A34" s="5"/>
      <c r="B34" s="39" t="s">
        <v>40</v>
      </c>
      <c r="C34" s="73" t="s">
        <v>847</v>
      </c>
      <c r="D34" s="39" t="s">
        <v>855</v>
      </c>
      <c r="E34" s="39" t="s">
        <v>772</v>
      </c>
      <c r="F34" s="39">
        <v>42</v>
      </c>
      <c r="G34" s="34" t="s">
        <v>609</v>
      </c>
      <c r="H34" s="34">
        <v>10500</v>
      </c>
      <c r="I34" s="34" t="s">
        <v>628</v>
      </c>
      <c r="J34" s="34">
        <v>147</v>
      </c>
      <c r="K34" s="34">
        <v>305</v>
      </c>
      <c r="L34" s="34" t="s">
        <v>40</v>
      </c>
      <c r="M34" s="34" t="s">
        <v>627</v>
      </c>
      <c r="N34" s="56">
        <v>28</v>
      </c>
    </row>
    <row r="35" spans="1:14" x14ac:dyDescent="0.25">
      <c r="A35" s="5"/>
      <c r="B35" s="80" t="s">
        <v>40</v>
      </c>
      <c r="C35" s="80" t="s">
        <v>1787</v>
      </c>
      <c r="D35" s="80" t="s">
        <v>1786</v>
      </c>
      <c r="E35" s="39" t="s">
        <v>1155</v>
      </c>
      <c r="F35" s="23">
        <v>49</v>
      </c>
      <c r="G35" s="34" t="s">
        <v>643</v>
      </c>
      <c r="H35" s="34">
        <v>29600</v>
      </c>
      <c r="I35" s="34" t="s">
        <v>661</v>
      </c>
      <c r="J35" s="34">
        <v>116</v>
      </c>
      <c r="K35" s="34">
        <v>227</v>
      </c>
      <c r="L35" s="34" t="s">
        <v>40</v>
      </c>
      <c r="M35" s="34" t="s">
        <v>660</v>
      </c>
      <c r="N35" s="56">
        <v>29</v>
      </c>
    </row>
    <row r="36" spans="1:14" x14ac:dyDescent="0.25">
      <c r="A36" s="5"/>
      <c r="B36" s="39" t="s">
        <v>40</v>
      </c>
      <c r="C36" s="73" t="s">
        <v>1997</v>
      </c>
      <c r="D36" s="39" t="s">
        <v>2024</v>
      </c>
      <c r="E36" s="39"/>
      <c r="F36" s="39">
        <v>50</v>
      </c>
      <c r="G36" s="39" t="s">
        <v>643</v>
      </c>
      <c r="H36" s="39">
        <v>12800</v>
      </c>
      <c r="I36" s="39" t="s">
        <v>662</v>
      </c>
      <c r="J36" s="39">
        <v>117</v>
      </c>
      <c r="K36" s="39">
        <v>35</v>
      </c>
      <c r="L36" s="39" t="s">
        <v>12</v>
      </c>
      <c r="M36" s="39" t="s">
        <v>119</v>
      </c>
      <c r="N36" s="56">
        <v>30</v>
      </c>
    </row>
    <row r="37" spans="1:14" x14ac:dyDescent="0.25">
      <c r="A37" s="5"/>
      <c r="B37" s="39" t="s">
        <v>155</v>
      </c>
      <c r="C37" s="73" t="s">
        <v>1100</v>
      </c>
      <c r="D37" s="39" t="s">
        <v>1102</v>
      </c>
      <c r="E37" s="39" t="s">
        <v>836</v>
      </c>
      <c r="F37" s="23">
        <v>48</v>
      </c>
      <c r="G37" s="39" t="s">
        <v>643</v>
      </c>
      <c r="H37" s="39">
        <v>9929</v>
      </c>
      <c r="I37" s="39" t="s">
        <v>664</v>
      </c>
      <c r="J37" s="39">
        <v>112</v>
      </c>
      <c r="K37" s="39">
        <v>302</v>
      </c>
      <c r="L37" s="39" t="s">
        <v>40</v>
      </c>
      <c r="M37" s="34" t="s">
        <v>663</v>
      </c>
      <c r="N37" s="56">
        <v>31</v>
      </c>
    </row>
    <row r="38" spans="1:14" x14ac:dyDescent="0.25">
      <c r="A38" s="5"/>
      <c r="B38" s="39"/>
      <c r="C38" s="73"/>
      <c r="D38" s="39"/>
      <c r="E38" s="39"/>
      <c r="F38" s="39"/>
      <c r="G38" s="39" t="s">
        <v>643</v>
      </c>
      <c r="H38" s="39">
        <v>7200</v>
      </c>
      <c r="I38" s="39" t="s">
        <v>666</v>
      </c>
      <c r="J38" s="39">
        <v>156</v>
      </c>
      <c r="K38" s="39">
        <v>285</v>
      </c>
      <c r="L38" s="39" t="s">
        <v>155</v>
      </c>
      <c r="M38" s="39" t="s">
        <v>665</v>
      </c>
      <c r="N38" s="56">
        <v>32</v>
      </c>
    </row>
    <row r="39" spans="1:14" x14ac:dyDescent="0.25">
      <c r="A39" s="5"/>
      <c r="B39" s="39"/>
      <c r="C39" s="73"/>
      <c r="D39" s="39"/>
      <c r="E39" s="39"/>
      <c r="F39" s="39"/>
      <c r="G39" s="34" t="s">
        <v>643</v>
      </c>
      <c r="H39" s="34">
        <v>11440</v>
      </c>
      <c r="I39" s="34" t="s">
        <v>668</v>
      </c>
      <c r="J39" s="34">
        <v>132</v>
      </c>
      <c r="K39" s="34">
        <v>14</v>
      </c>
      <c r="L39" s="34" t="s">
        <v>232</v>
      </c>
      <c r="M39" s="34" t="s">
        <v>667</v>
      </c>
      <c r="N39" s="56">
        <v>33</v>
      </c>
    </row>
    <row r="40" spans="1:14" x14ac:dyDescent="0.25">
      <c r="A40" s="5"/>
      <c r="B40" s="39"/>
      <c r="C40" s="73"/>
      <c r="D40" s="39"/>
      <c r="E40" s="39"/>
      <c r="F40" s="39"/>
      <c r="G40" s="34" t="s">
        <v>643</v>
      </c>
      <c r="H40" s="34">
        <v>24060</v>
      </c>
      <c r="I40" s="34" t="s">
        <v>670</v>
      </c>
      <c r="J40" s="34">
        <v>126</v>
      </c>
      <c r="K40" s="34">
        <v>20</v>
      </c>
      <c r="L40" s="34" t="s">
        <v>40</v>
      </c>
      <c r="M40" s="34" t="s">
        <v>669</v>
      </c>
      <c r="N40" s="56">
        <v>34</v>
      </c>
    </row>
    <row r="41" spans="1:14" x14ac:dyDescent="0.25">
      <c r="A41" s="5"/>
      <c r="B41" s="39"/>
      <c r="C41" s="73"/>
      <c r="D41" s="39"/>
      <c r="E41" s="39"/>
      <c r="F41" s="39"/>
      <c r="G41" s="34" t="s">
        <v>720</v>
      </c>
      <c r="H41" s="34">
        <v>38400</v>
      </c>
      <c r="I41" s="34" t="s">
        <v>721</v>
      </c>
      <c r="J41" s="34">
        <v>107</v>
      </c>
      <c r="K41" s="34">
        <v>19</v>
      </c>
      <c r="L41" s="34" t="s">
        <v>113</v>
      </c>
      <c r="M41" s="34" t="s">
        <v>392</v>
      </c>
      <c r="N41" s="56">
        <v>35</v>
      </c>
    </row>
    <row r="42" spans="1:14" x14ac:dyDescent="0.25">
      <c r="A42" s="5"/>
      <c r="B42" s="39" t="s">
        <v>40</v>
      </c>
      <c r="C42" s="73" t="s">
        <v>1353</v>
      </c>
      <c r="D42" s="39" t="s">
        <v>1352</v>
      </c>
      <c r="E42" s="39" t="s">
        <v>1226</v>
      </c>
      <c r="F42" s="23">
        <v>51</v>
      </c>
      <c r="G42" s="34" t="s">
        <v>720</v>
      </c>
      <c r="H42" s="34">
        <v>7350</v>
      </c>
      <c r="I42" s="34" t="s">
        <v>722</v>
      </c>
      <c r="J42" s="34">
        <v>172</v>
      </c>
      <c r="K42" s="34">
        <v>44</v>
      </c>
      <c r="L42" s="34" t="s">
        <v>362</v>
      </c>
      <c r="M42" s="34" t="s">
        <v>723</v>
      </c>
      <c r="N42" s="56">
        <v>36</v>
      </c>
    </row>
    <row r="43" spans="1:14" x14ac:dyDescent="0.25">
      <c r="A43" s="5"/>
      <c r="B43" s="39" t="s">
        <v>40</v>
      </c>
      <c r="C43" s="73" t="s">
        <v>934</v>
      </c>
      <c r="D43" s="39" t="s">
        <v>953</v>
      </c>
      <c r="E43" s="39" t="s">
        <v>898</v>
      </c>
      <c r="F43" s="39">
        <v>33</v>
      </c>
      <c r="G43" s="34" t="s">
        <v>506</v>
      </c>
      <c r="H43" s="34">
        <v>30150</v>
      </c>
      <c r="I43" s="34" t="s">
        <v>762</v>
      </c>
      <c r="J43" s="34">
        <v>71</v>
      </c>
      <c r="K43" s="34">
        <v>41</v>
      </c>
      <c r="L43" s="34" t="s">
        <v>12</v>
      </c>
      <c r="M43" s="34" t="s">
        <v>761</v>
      </c>
      <c r="N43" s="56">
        <v>37</v>
      </c>
    </row>
    <row r="44" spans="1:14" x14ac:dyDescent="0.25">
      <c r="A44" s="5"/>
      <c r="B44" s="39" t="s">
        <v>40</v>
      </c>
      <c r="C44" s="73" t="s">
        <v>1070</v>
      </c>
      <c r="D44" s="39" t="s">
        <v>1069</v>
      </c>
      <c r="E44" s="39" t="s">
        <v>836</v>
      </c>
      <c r="F44" s="39">
        <v>45</v>
      </c>
      <c r="G44" s="34" t="s">
        <v>707</v>
      </c>
      <c r="H44" s="34">
        <v>10400</v>
      </c>
      <c r="I44" s="34" t="s">
        <v>764</v>
      </c>
      <c r="J44" s="34">
        <v>152</v>
      </c>
      <c r="K44" s="34">
        <v>16</v>
      </c>
      <c r="L44" s="34" t="s">
        <v>12</v>
      </c>
      <c r="M44" s="34" t="s">
        <v>763</v>
      </c>
      <c r="N44" s="56">
        <v>38</v>
      </c>
    </row>
    <row r="45" spans="1:14" x14ac:dyDescent="0.25">
      <c r="A45" s="5"/>
      <c r="B45" s="39" t="s">
        <v>268</v>
      </c>
      <c r="C45" s="73" t="s">
        <v>1174</v>
      </c>
      <c r="D45" s="39" t="s">
        <v>1173</v>
      </c>
      <c r="E45" s="39" t="s">
        <v>847</v>
      </c>
      <c r="F45" s="80">
        <v>52</v>
      </c>
      <c r="G45" s="34" t="s">
        <v>772</v>
      </c>
      <c r="H45" s="34">
        <v>7000</v>
      </c>
      <c r="I45" s="34" t="s">
        <v>778</v>
      </c>
      <c r="J45" s="34">
        <v>97</v>
      </c>
      <c r="K45" s="34">
        <v>66</v>
      </c>
      <c r="L45" s="34" t="s">
        <v>25</v>
      </c>
      <c r="M45" s="34" t="s">
        <v>766</v>
      </c>
      <c r="N45" s="56">
        <v>39</v>
      </c>
    </row>
    <row r="46" spans="1:14" x14ac:dyDescent="0.25">
      <c r="A46" s="5"/>
      <c r="B46" s="39" t="s">
        <v>268</v>
      </c>
      <c r="C46" s="73" t="s">
        <v>1312</v>
      </c>
      <c r="D46" s="39" t="s">
        <v>1314</v>
      </c>
      <c r="E46" s="39" t="s">
        <v>1155</v>
      </c>
      <c r="F46" s="23">
        <v>53</v>
      </c>
      <c r="G46" s="34" t="s">
        <v>772</v>
      </c>
      <c r="H46" s="34">
        <v>26000</v>
      </c>
      <c r="I46" s="34" t="s">
        <v>781</v>
      </c>
      <c r="J46" s="34">
        <v>184</v>
      </c>
      <c r="K46" s="34">
        <v>326</v>
      </c>
      <c r="L46" s="34" t="s">
        <v>238</v>
      </c>
      <c r="M46" s="34" t="s">
        <v>767</v>
      </c>
      <c r="N46" s="56">
        <v>40</v>
      </c>
    </row>
    <row r="47" spans="1:14" x14ac:dyDescent="0.25">
      <c r="A47" s="5"/>
      <c r="B47" s="279" t="s">
        <v>1702</v>
      </c>
      <c r="C47" s="280"/>
      <c r="D47" s="281"/>
      <c r="E47" s="39" t="s">
        <v>1155</v>
      </c>
      <c r="F47" s="23">
        <v>55</v>
      </c>
      <c r="G47" s="34" t="s">
        <v>772</v>
      </c>
      <c r="H47" s="34">
        <v>30000</v>
      </c>
      <c r="I47" s="34" t="s">
        <v>779</v>
      </c>
      <c r="J47" s="34">
        <v>192</v>
      </c>
      <c r="K47" s="34">
        <v>398</v>
      </c>
      <c r="L47" s="34" t="s">
        <v>40</v>
      </c>
      <c r="M47" s="34" t="s">
        <v>366</v>
      </c>
      <c r="N47" s="56">
        <v>41</v>
      </c>
    </row>
    <row r="48" spans="1:14" x14ac:dyDescent="0.25">
      <c r="A48" s="5"/>
      <c r="B48" s="39" t="s">
        <v>40</v>
      </c>
      <c r="C48" s="73" t="s">
        <v>1312</v>
      </c>
      <c r="D48" s="39" t="s">
        <v>1311</v>
      </c>
      <c r="E48" s="39" t="s">
        <v>1226</v>
      </c>
      <c r="F48" s="23">
        <v>54</v>
      </c>
      <c r="G48" s="34" t="s">
        <v>772</v>
      </c>
      <c r="H48" s="34">
        <v>10000</v>
      </c>
      <c r="I48" s="34" t="s">
        <v>780</v>
      </c>
      <c r="J48" s="34">
        <v>195</v>
      </c>
      <c r="K48" s="34">
        <v>296</v>
      </c>
      <c r="L48" s="34" t="s">
        <v>12</v>
      </c>
      <c r="M48" s="34" t="s">
        <v>119</v>
      </c>
      <c r="N48" s="56">
        <v>42</v>
      </c>
    </row>
    <row r="49" spans="1:14" x14ac:dyDescent="0.25">
      <c r="A49" s="5"/>
      <c r="B49" s="74"/>
      <c r="C49" s="74"/>
      <c r="D49" s="74"/>
      <c r="E49" s="74"/>
      <c r="F49" s="74"/>
      <c r="G49" s="74" t="s">
        <v>847</v>
      </c>
      <c r="H49" s="74">
        <v>31900</v>
      </c>
      <c r="I49" s="74" t="s">
        <v>857</v>
      </c>
      <c r="J49" s="74">
        <v>209</v>
      </c>
      <c r="K49" s="74">
        <v>280</v>
      </c>
      <c r="L49" s="74" t="s">
        <v>12</v>
      </c>
      <c r="M49" s="74" t="s">
        <v>776</v>
      </c>
      <c r="N49" s="56">
        <v>43</v>
      </c>
    </row>
    <row r="50" spans="1:14" x14ac:dyDescent="0.25">
      <c r="A50" s="5"/>
      <c r="B50" s="74" t="s">
        <v>1114</v>
      </c>
      <c r="C50" s="74" t="s">
        <v>1312</v>
      </c>
      <c r="D50" s="74" t="s">
        <v>1313</v>
      </c>
      <c r="E50" s="74" t="s">
        <v>1155</v>
      </c>
      <c r="F50" s="156">
        <v>59</v>
      </c>
      <c r="G50" s="74" t="s">
        <v>898</v>
      </c>
      <c r="H50" s="74">
        <v>37580</v>
      </c>
      <c r="I50" s="74" t="s">
        <v>907</v>
      </c>
      <c r="J50" s="74">
        <v>210</v>
      </c>
      <c r="K50" s="74">
        <v>141</v>
      </c>
      <c r="L50" s="74" t="s">
        <v>12</v>
      </c>
      <c r="M50" s="74" t="s">
        <v>777</v>
      </c>
      <c r="N50" s="56">
        <v>45</v>
      </c>
    </row>
    <row r="51" spans="1:14" x14ac:dyDescent="0.25">
      <c r="A51" s="5"/>
      <c r="B51" s="74" t="s">
        <v>40</v>
      </c>
      <c r="C51" s="74" t="s">
        <v>1252</v>
      </c>
      <c r="D51" s="74" t="s">
        <v>1251</v>
      </c>
      <c r="E51" s="74" t="s">
        <v>1155</v>
      </c>
      <c r="F51" s="156">
        <v>60</v>
      </c>
      <c r="G51" s="74" t="s">
        <v>934</v>
      </c>
      <c r="H51" s="74">
        <v>11500</v>
      </c>
      <c r="I51" s="74" t="s">
        <v>952</v>
      </c>
      <c r="J51" s="74">
        <v>214</v>
      </c>
      <c r="K51" s="74">
        <v>380</v>
      </c>
      <c r="L51" s="74" t="s">
        <v>12</v>
      </c>
      <c r="M51" s="74" t="s">
        <v>951</v>
      </c>
      <c r="N51" s="56">
        <v>46</v>
      </c>
    </row>
    <row r="52" spans="1:14" x14ac:dyDescent="0.25">
      <c r="A52" s="5"/>
      <c r="B52" s="74" t="s">
        <v>268</v>
      </c>
      <c r="C52" s="74" t="s">
        <v>1374</v>
      </c>
      <c r="D52" s="74" t="s">
        <v>1402</v>
      </c>
      <c r="E52" s="74" t="s">
        <v>1351</v>
      </c>
      <c r="F52" s="9">
        <v>65</v>
      </c>
      <c r="G52" s="74" t="s">
        <v>1208</v>
      </c>
      <c r="H52" s="74">
        <v>8460</v>
      </c>
      <c r="I52" s="74" t="s">
        <v>1207</v>
      </c>
      <c r="J52" s="74">
        <v>263</v>
      </c>
      <c r="K52" s="74">
        <v>579</v>
      </c>
      <c r="L52" s="74" t="s">
        <v>40</v>
      </c>
      <c r="M52" s="150" t="s">
        <v>1206</v>
      </c>
      <c r="N52" s="56">
        <v>47</v>
      </c>
    </row>
    <row r="53" spans="1:14" x14ac:dyDescent="0.25">
      <c r="A53" s="5"/>
      <c r="B53" s="74" t="s">
        <v>1376</v>
      </c>
      <c r="C53" s="74" t="s">
        <v>1374</v>
      </c>
      <c r="D53" s="74" t="s">
        <v>1375</v>
      </c>
      <c r="E53" s="74" t="s">
        <v>1351</v>
      </c>
      <c r="F53" s="156">
        <v>40</v>
      </c>
      <c r="G53" s="74" t="s">
        <v>1208</v>
      </c>
      <c r="H53" s="74">
        <v>11400</v>
      </c>
      <c r="I53" s="74" t="s">
        <v>1209</v>
      </c>
      <c r="J53" s="74">
        <v>255</v>
      </c>
      <c r="K53" s="74">
        <v>412</v>
      </c>
      <c r="L53" s="74" t="s">
        <v>25</v>
      </c>
      <c r="M53" s="150" t="s">
        <v>676</v>
      </c>
      <c r="N53" s="56">
        <v>48</v>
      </c>
    </row>
    <row r="54" spans="1:14" x14ac:dyDescent="0.25">
      <c r="A54" s="5"/>
      <c r="B54" s="74" t="s">
        <v>40</v>
      </c>
      <c r="C54" s="74" t="s">
        <v>1374</v>
      </c>
      <c r="D54" s="74" t="s">
        <v>1373</v>
      </c>
      <c r="E54" s="74" t="s">
        <v>1351</v>
      </c>
      <c r="F54" s="156">
        <v>63</v>
      </c>
      <c r="G54" s="74" t="s">
        <v>1208</v>
      </c>
      <c r="H54" s="74">
        <v>26450</v>
      </c>
      <c r="I54" s="74" t="s">
        <v>1211</v>
      </c>
      <c r="J54" s="74">
        <v>262</v>
      </c>
      <c r="K54" s="74">
        <v>551</v>
      </c>
      <c r="L54" s="74" t="s">
        <v>78</v>
      </c>
      <c r="M54" s="150" t="s">
        <v>1210</v>
      </c>
      <c r="N54" s="56">
        <v>49</v>
      </c>
    </row>
    <row r="55" spans="1:14" x14ac:dyDescent="0.25">
      <c r="A55" s="5"/>
      <c r="B55" s="74" t="s">
        <v>40</v>
      </c>
      <c r="C55" s="74" t="s">
        <v>1934</v>
      </c>
      <c r="D55" s="74" t="s">
        <v>1933</v>
      </c>
      <c r="E55" s="218">
        <v>35831</v>
      </c>
      <c r="F55" s="34">
        <v>67</v>
      </c>
      <c r="G55" s="34" t="s">
        <v>1272</v>
      </c>
      <c r="H55" s="34">
        <v>10020</v>
      </c>
      <c r="I55" s="34" t="s">
        <v>1271</v>
      </c>
      <c r="J55" s="34">
        <v>198</v>
      </c>
      <c r="K55" s="34">
        <v>414</v>
      </c>
      <c r="L55" s="34" t="s">
        <v>12</v>
      </c>
      <c r="M55" s="34" t="s">
        <v>1270</v>
      </c>
      <c r="N55" s="56">
        <v>50</v>
      </c>
    </row>
    <row r="56" spans="1:14" x14ac:dyDescent="0.25">
      <c r="A56" s="5"/>
      <c r="B56" s="74" t="s">
        <v>40</v>
      </c>
      <c r="C56" s="74" t="s">
        <v>2031</v>
      </c>
      <c r="D56" s="74" t="s">
        <v>2034</v>
      </c>
      <c r="E56" s="74"/>
      <c r="F56" s="34">
        <v>69</v>
      </c>
      <c r="G56" s="34" t="s">
        <v>1272</v>
      </c>
      <c r="H56" s="34">
        <v>29600</v>
      </c>
      <c r="I56" s="34" t="s">
        <v>1274</v>
      </c>
      <c r="J56" s="34">
        <v>279</v>
      </c>
      <c r="K56" s="34">
        <v>536</v>
      </c>
      <c r="L56" s="34" t="s">
        <v>389</v>
      </c>
      <c r="M56" s="34" t="s">
        <v>1273</v>
      </c>
      <c r="N56" s="56">
        <v>51</v>
      </c>
    </row>
    <row r="57" spans="1:14" x14ac:dyDescent="0.25">
      <c r="A57" s="5"/>
      <c r="B57" s="74" t="s">
        <v>239</v>
      </c>
      <c r="C57" s="74" t="s">
        <v>1945</v>
      </c>
      <c r="D57" s="74" t="s">
        <v>1944</v>
      </c>
      <c r="E57" s="74" t="s">
        <v>1943</v>
      </c>
      <c r="F57" s="34">
        <v>68</v>
      </c>
      <c r="G57" s="34" t="s">
        <v>1272</v>
      </c>
      <c r="H57" s="34">
        <v>36000</v>
      </c>
      <c r="I57" s="34" t="s">
        <v>1279</v>
      </c>
      <c r="J57" s="34">
        <v>275</v>
      </c>
      <c r="K57" s="34">
        <v>381</v>
      </c>
      <c r="L57" s="34" t="s">
        <v>1278</v>
      </c>
      <c r="M57" s="34" t="s">
        <v>1277</v>
      </c>
      <c r="N57" s="56">
        <v>52</v>
      </c>
    </row>
    <row r="58" spans="1:14" x14ac:dyDescent="0.25">
      <c r="A58" s="5" t="s">
        <v>155</v>
      </c>
      <c r="B58" s="74" t="s">
        <v>155</v>
      </c>
      <c r="C58" s="74" t="s">
        <v>1942</v>
      </c>
      <c r="D58" s="74" t="s">
        <v>1941</v>
      </c>
      <c r="E58" s="74"/>
      <c r="F58" s="34"/>
      <c r="G58" s="34" t="s">
        <v>1272</v>
      </c>
      <c r="H58" s="34">
        <v>10950</v>
      </c>
      <c r="I58" s="34" t="s">
        <v>1281</v>
      </c>
      <c r="J58" s="34">
        <v>287</v>
      </c>
      <c r="K58" s="34">
        <v>425</v>
      </c>
      <c r="L58" s="34" t="s">
        <v>153</v>
      </c>
      <c r="M58" s="34" t="s">
        <v>1280</v>
      </c>
      <c r="N58" s="56">
        <v>53</v>
      </c>
    </row>
    <row r="59" spans="1:14" x14ac:dyDescent="0.25">
      <c r="A59" s="5" t="s">
        <v>155</v>
      </c>
      <c r="B59" s="74" t="s">
        <v>28</v>
      </c>
      <c r="C59" s="74" t="s">
        <v>1988</v>
      </c>
      <c r="D59" s="74" t="s">
        <v>2023</v>
      </c>
      <c r="E59" s="74"/>
      <c r="F59" s="34">
        <v>71</v>
      </c>
      <c r="G59" s="34" t="s">
        <v>1272</v>
      </c>
      <c r="H59" s="34">
        <v>39200</v>
      </c>
      <c r="I59" s="34" t="s">
        <v>1283</v>
      </c>
      <c r="J59" s="34">
        <v>219</v>
      </c>
      <c r="K59" s="34">
        <v>456</v>
      </c>
      <c r="L59" s="34" t="s">
        <v>78</v>
      </c>
      <c r="M59" s="34" t="s">
        <v>1282</v>
      </c>
      <c r="N59" s="56">
        <v>54</v>
      </c>
    </row>
    <row r="60" spans="1:14" x14ac:dyDescent="0.25">
      <c r="A60" s="5"/>
      <c r="B60" s="74"/>
      <c r="C60" s="74"/>
      <c r="D60" s="74"/>
      <c r="E60" s="74"/>
      <c r="F60" s="34"/>
      <c r="G60" s="34" t="s">
        <v>1312</v>
      </c>
      <c r="H60" s="34">
        <v>8550</v>
      </c>
      <c r="I60" s="34" t="s">
        <v>1316</v>
      </c>
      <c r="J60" s="34">
        <v>291</v>
      </c>
      <c r="K60" s="34">
        <v>616</v>
      </c>
      <c r="L60" s="34" t="s">
        <v>40</v>
      </c>
      <c r="M60" s="34" t="s">
        <v>1315</v>
      </c>
      <c r="N60" s="56">
        <v>55</v>
      </c>
    </row>
    <row r="61" spans="1:14" x14ac:dyDescent="0.25">
      <c r="A61" s="5"/>
      <c r="B61" s="74" t="s">
        <v>40</v>
      </c>
      <c r="C61" s="74" t="s">
        <v>2020</v>
      </c>
      <c r="D61" s="74" t="s">
        <v>2019</v>
      </c>
      <c r="E61" s="74"/>
      <c r="F61" s="34">
        <v>74</v>
      </c>
      <c r="G61" s="34" t="s">
        <v>1374</v>
      </c>
      <c r="H61" s="34">
        <v>18500</v>
      </c>
      <c r="I61" s="34" t="s">
        <v>1378</v>
      </c>
      <c r="J61" s="34">
        <v>306</v>
      </c>
      <c r="K61" s="34">
        <v>663</v>
      </c>
      <c r="L61" s="34" t="s">
        <v>40</v>
      </c>
      <c r="M61" s="34" t="s">
        <v>1377</v>
      </c>
      <c r="N61" s="56">
        <v>56</v>
      </c>
    </row>
    <row r="62" spans="1:14" x14ac:dyDescent="0.25">
      <c r="A62" s="5"/>
      <c r="B62" s="74"/>
      <c r="C62" s="74"/>
      <c r="D62" s="74"/>
      <c r="E62" s="74"/>
      <c r="F62" s="34"/>
      <c r="G62" s="34" t="s">
        <v>1374</v>
      </c>
      <c r="H62" s="34">
        <v>7100</v>
      </c>
      <c r="I62" s="34" t="s">
        <v>1380</v>
      </c>
      <c r="J62" s="34">
        <v>307</v>
      </c>
      <c r="K62" s="34">
        <v>137</v>
      </c>
      <c r="L62" s="34" t="s">
        <v>1379</v>
      </c>
      <c r="M62" s="34" t="s">
        <v>21</v>
      </c>
      <c r="N62" s="56">
        <v>57</v>
      </c>
    </row>
    <row r="63" spans="1:14" x14ac:dyDescent="0.25">
      <c r="A63" s="5"/>
      <c r="B63" s="74" t="s">
        <v>306</v>
      </c>
      <c r="C63" s="74" t="s">
        <v>2027</v>
      </c>
      <c r="D63" s="74" t="s">
        <v>2026</v>
      </c>
      <c r="E63" s="74"/>
      <c r="F63" s="34">
        <v>77</v>
      </c>
      <c r="G63" s="34" t="s">
        <v>1374</v>
      </c>
      <c r="H63" s="34">
        <v>10938</v>
      </c>
      <c r="I63" s="34" t="s">
        <v>1382</v>
      </c>
      <c r="J63" s="34">
        <v>300</v>
      </c>
      <c r="K63" s="34">
        <v>478</v>
      </c>
      <c r="L63" s="34" t="s">
        <v>40</v>
      </c>
      <c r="M63" s="34" t="s">
        <v>1381</v>
      </c>
      <c r="N63" s="56">
        <v>58</v>
      </c>
    </row>
    <row r="64" spans="1:14" x14ac:dyDescent="0.25">
      <c r="A64" s="5"/>
      <c r="B64" s="74" t="s">
        <v>272</v>
      </c>
      <c r="C64" s="74" t="s">
        <v>1926</v>
      </c>
      <c r="D64" s="74" t="s">
        <v>1927</v>
      </c>
      <c r="E64" s="74">
        <v>73</v>
      </c>
      <c r="F64" s="34">
        <v>73</v>
      </c>
      <c r="G64" s="34" t="s">
        <v>1374</v>
      </c>
      <c r="H64" s="34">
        <v>8800</v>
      </c>
      <c r="I64" s="34" t="s">
        <v>1374</v>
      </c>
      <c r="J64" s="34">
        <v>331</v>
      </c>
      <c r="K64" s="34">
        <v>715</v>
      </c>
      <c r="L64" s="34" t="s">
        <v>78</v>
      </c>
      <c r="M64" s="34" t="s">
        <v>1383</v>
      </c>
      <c r="N64" s="56">
        <v>59</v>
      </c>
    </row>
    <row r="65" spans="1:14" x14ac:dyDescent="0.25">
      <c r="A65" s="5" t="s">
        <v>1928</v>
      </c>
      <c r="B65" s="74"/>
      <c r="C65" s="74"/>
      <c r="D65" s="74"/>
      <c r="E65" s="74"/>
      <c r="F65" s="34"/>
      <c r="G65" s="34" t="s">
        <v>1374</v>
      </c>
      <c r="H65" s="34">
        <v>29543</v>
      </c>
      <c r="I65" s="34" t="s">
        <v>1374</v>
      </c>
      <c r="J65" s="34">
        <v>305</v>
      </c>
      <c r="K65" s="34">
        <v>678</v>
      </c>
      <c r="L65" s="34" t="s">
        <v>40</v>
      </c>
      <c r="M65" s="34" t="s">
        <v>1392</v>
      </c>
      <c r="N65" s="56">
        <v>60</v>
      </c>
    </row>
    <row r="66" spans="1:14" x14ac:dyDescent="0.25">
      <c r="A66" s="5"/>
      <c r="B66" s="74" t="s">
        <v>40</v>
      </c>
      <c r="C66" s="74" t="s">
        <v>1962</v>
      </c>
      <c r="D66" s="74" t="s">
        <v>2035</v>
      </c>
      <c r="E66" s="74"/>
      <c r="F66" s="34">
        <v>79</v>
      </c>
      <c r="G66" s="34" t="s">
        <v>1455</v>
      </c>
      <c r="H66" s="34">
        <v>43500</v>
      </c>
      <c r="I66" s="34" t="s">
        <v>1459</v>
      </c>
      <c r="J66" s="34">
        <v>341</v>
      </c>
      <c r="K66" s="34">
        <v>668</v>
      </c>
      <c r="L66" s="34" t="s">
        <v>40</v>
      </c>
      <c r="M66" s="34" t="s">
        <v>1458</v>
      </c>
      <c r="N66" s="56">
        <v>61</v>
      </c>
    </row>
    <row r="67" spans="1:14" x14ac:dyDescent="0.25">
      <c r="A67" s="5"/>
      <c r="B67" s="74"/>
      <c r="C67" s="74"/>
      <c r="D67" s="74"/>
      <c r="E67" s="74"/>
      <c r="F67" s="34"/>
      <c r="G67" s="34" t="s">
        <v>1455</v>
      </c>
      <c r="H67" s="34">
        <v>8800</v>
      </c>
      <c r="I67" s="34" t="s">
        <v>1457</v>
      </c>
      <c r="J67" s="34">
        <v>345</v>
      </c>
      <c r="K67" s="34">
        <v>745</v>
      </c>
      <c r="L67" s="34" t="s">
        <v>40</v>
      </c>
      <c r="M67" s="34" t="s">
        <v>1456</v>
      </c>
      <c r="N67" s="56">
        <v>62</v>
      </c>
    </row>
    <row r="68" spans="1:14" x14ac:dyDescent="0.25">
      <c r="A68" s="5"/>
      <c r="B68" s="74"/>
      <c r="C68" s="74"/>
      <c r="D68" s="74"/>
      <c r="E68" s="74"/>
      <c r="F68" s="74"/>
      <c r="G68" s="74" t="s">
        <v>1455</v>
      </c>
      <c r="H68" s="74">
        <v>46000</v>
      </c>
      <c r="I68" s="74" t="s">
        <v>1454</v>
      </c>
      <c r="J68" s="74">
        <v>329</v>
      </c>
      <c r="K68" s="74">
        <v>749</v>
      </c>
      <c r="L68" s="74" t="s">
        <v>315</v>
      </c>
      <c r="M68" s="74" t="s">
        <v>1453</v>
      </c>
      <c r="N68" s="56">
        <v>63</v>
      </c>
    </row>
    <row r="69" spans="1:14" x14ac:dyDescent="0.25">
      <c r="A69" s="5"/>
      <c r="B69" s="74"/>
      <c r="C69" s="74"/>
      <c r="D69" s="74"/>
      <c r="E69" s="74"/>
      <c r="F69" s="74"/>
      <c r="G69" s="74" t="s">
        <v>1462</v>
      </c>
      <c r="H69" s="74">
        <v>15900</v>
      </c>
      <c r="I69" s="74" t="s">
        <v>1477</v>
      </c>
      <c r="J69" s="74">
        <v>354</v>
      </c>
      <c r="K69" s="74">
        <v>750</v>
      </c>
      <c r="L69" s="74" t="s">
        <v>40</v>
      </c>
      <c r="M69" s="74" t="s">
        <v>1476</v>
      </c>
      <c r="N69" s="56">
        <v>64</v>
      </c>
    </row>
    <row r="70" spans="1:14" x14ac:dyDescent="0.25">
      <c r="A70" s="5"/>
      <c r="B70" s="74"/>
      <c r="C70" s="74"/>
      <c r="D70" s="74"/>
      <c r="E70" s="74"/>
      <c r="F70" s="74"/>
      <c r="G70" s="74" t="s">
        <v>1462</v>
      </c>
      <c r="H70" s="74">
        <v>25000</v>
      </c>
      <c r="I70" s="74" t="s">
        <v>1480</v>
      </c>
      <c r="J70" s="74">
        <v>344</v>
      </c>
      <c r="K70" s="74">
        <v>787</v>
      </c>
      <c r="L70" s="74" t="s">
        <v>1479</v>
      </c>
      <c r="M70" s="74" t="s">
        <v>1478</v>
      </c>
      <c r="N70" s="56">
        <v>65</v>
      </c>
    </row>
    <row r="71" spans="1:14" x14ac:dyDescent="0.25">
      <c r="A71" s="5"/>
      <c r="B71" s="74"/>
      <c r="C71" s="74"/>
      <c r="D71" s="74"/>
      <c r="E71" s="74"/>
      <c r="F71" s="74"/>
      <c r="G71" s="74" t="s">
        <v>1462</v>
      </c>
      <c r="H71" s="74">
        <v>48000</v>
      </c>
      <c r="I71" s="74" t="s">
        <v>1481</v>
      </c>
      <c r="J71" s="74">
        <v>265</v>
      </c>
      <c r="K71" s="74">
        <v>107</v>
      </c>
      <c r="L71" s="74" t="s">
        <v>658</v>
      </c>
      <c r="M71" s="74" t="s">
        <v>861</v>
      </c>
      <c r="N71" s="56">
        <v>66</v>
      </c>
    </row>
    <row r="72" spans="1:14" x14ac:dyDescent="0.25">
      <c r="A72" s="5"/>
      <c r="B72" s="74"/>
      <c r="C72" s="74"/>
      <c r="D72" s="74"/>
      <c r="E72" s="74"/>
      <c r="F72" s="74"/>
      <c r="G72" s="74" t="s">
        <v>1462</v>
      </c>
      <c r="H72" s="74">
        <v>27990</v>
      </c>
      <c r="I72" s="74" t="s">
        <v>1483</v>
      </c>
      <c r="J72" s="74">
        <v>325</v>
      </c>
      <c r="K72" s="74">
        <v>544</v>
      </c>
      <c r="L72" s="74" t="s">
        <v>40</v>
      </c>
      <c r="M72" s="74" t="s">
        <v>1482</v>
      </c>
      <c r="N72" s="56">
        <v>67</v>
      </c>
    </row>
    <row r="73" spans="1:14" x14ac:dyDescent="0.25">
      <c r="A73" s="5"/>
      <c r="B73" s="74"/>
      <c r="C73" s="74"/>
      <c r="D73" s="74"/>
      <c r="E73" s="74"/>
      <c r="F73" s="74"/>
      <c r="G73" s="74" t="s">
        <v>1462</v>
      </c>
      <c r="H73" s="74">
        <v>5040</v>
      </c>
      <c r="I73" s="74" t="s">
        <v>1484</v>
      </c>
      <c r="J73" s="74">
        <v>352</v>
      </c>
      <c r="K73" s="74">
        <v>774</v>
      </c>
      <c r="L73" s="74" t="s">
        <v>25</v>
      </c>
      <c r="M73" s="74" t="s">
        <v>750</v>
      </c>
      <c r="N73" s="56">
        <v>68</v>
      </c>
    </row>
    <row r="74" spans="1:14" x14ac:dyDescent="0.25">
      <c r="A74" s="5"/>
      <c r="B74" s="74"/>
      <c r="C74" s="74"/>
      <c r="D74" s="74"/>
      <c r="E74" s="74"/>
      <c r="F74" s="74"/>
      <c r="G74" s="74" t="s">
        <v>1679</v>
      </c>
      <c r="H74" s="74">
        <v>18000</v>
      </c>
      <c r="I74" s="74" t="s">
        <v>1678</v>
      </c>
      <c r="J74" s="74">
        <v>355</v>
      </c>
      <c r="K74" s="74">
        <v>731</v>
      </c>
      <c r="L74" s="74" t="s">
        <v>40</v>
      </c>
      <c r="M74" s="74" t="s">
        <v>1677</v>
      </c>
      <c r="N74" s="56">
        <v>69</v>
      </c>
    </row>
    <row r="75" spans="1:14" x14ac:dyDescent="0.25">
      <c r="A75" s="5"/>
      <c r="B75" s="74" t="s">
        <v>40</v>
      </c>
      <c r="C75" s="74" t="s">
        <v>2022</v>
      </c>
      <c r="D75" s="74" t="s">
        <v>2021</v>
      </c>
      <c r="E75" s="74"/>
      <c r="F75" s="74">
        <v>85</v>
      </c>
      <c r="G75" s="74" t="s">
        <v>1811</v>
      </c>
      <c r="H75" s="74">
        <v>36000</v>
      </c>
      <c r="I75" s="74" t="s">
        <v>1813</v>
      </c>
      <c r="J75" s="74">
        <v>418</v>
      </c>
      <c r="K75" s="74">
        <v>952</v>
      </c>
      <c r="L75" s="74" t="s">
        <v>155</v>
      </c>
      <c r="M75" s="74" t="s">
        <v>1810</v>
      </c>
      <c r="N75" s="56">
        <v>70</v>
      </c>
    </row>
    <row r="76" spans="1:14" x14ac:dyDescent="0.25">
      <c r="A76" s="5"/>
      <c r="B76" s="74"/>
      <c r="C76" s="74"/>
      <c r="D76" s="74"/>
      <c r="E76" s="74"/>
      <c r="F76" s="74"/>
      <c r="G76" s="74" t="s">
        <v>1811</v>
      </c>
      <c r="H76" s="74">
        <v>70000</v>
      </c>
      <c r="I76" s="74" t="s">
        <v>1814</v>
      </c>
      <c r="J76" s="74">
        <v>417</v>
      </c>
      <c r="K76" s="74">
        <v>856</v>
      </c>
      <c r="L76" s="74" t="s">
        <v>155</v>
      </c>
      <c r="M76" s="74" t="s">
        <v>1812</v>
      </c>
      <c r="N76" s="56">
        <v>71</v>
      </c>
    </row>
    <row r="77" spans="1:14" x14ac:dyDescent="0.25">
      <c r="A77" s="5"/>
      <c r="B77" s="74" t="s">
        <v>155</v>
      </c>
      <c r="C77" s="74" t="s">
        <v>1817</v>
      </c>
      <c r="D77" s="74" t="s">
        <v>1816</v>
      </c>
      <c r="E77" s="74" t="s">
        <v>1790</v>
      </c>
      <c r="F77" s="74">
        <v>61</v>
      </c>
      <c r="G77" s="205" t="s">
        <v>1790</v>
      </c>
      <c r="H77" s="205">
        <v>50000</v>
      </c>
      <c r="I77" s="263" t="s">
        <v>1815</v>
      </c>
      <c r="J77" s="264"/>
      <c r="K77" s="264"/>
      <c r="L77" s="264"/>
      <c r="M77" s="265"/>
      <c r="N77" s="56">
        <v>72</v>
      </c>
    </row>
    <row r="78" spans="1:14" x14ac:dyDescent="0.25">
      <c r="A78" s="5"/>
      <c r="B78" s="74" t="s">
        <v>155</v>
      </c>
      <c r="C78" s="74" t="s">
        <v>1878</v>
      </c>
      <c r="D78" s="74"/>
      <c r="E78" s="74"/>
      <c r="F78" s="74"/>
      <c r="G78" s="74" t="s">
        <v>1878</v>
      </c>
      <c r="H78" s="74">
        <v>23070</v>
      </c>
      <c r="I78" s="263" t="s">
        <v>1877</v>
      </c>
      <c r="J78" s="264"/>
      <c r="K78" s="264"/>
      <c r="L78" s="264"/>
      <c r="M78" s="265"/>
      <c r="N78" s="56">
        <v>73</v>
      </c>
    </row>
    <row r="79" spans="1:14" x14ac:dyDescent="0.25">
      <c r="A79" s="5"/>
      <c r="B79" s="74" t="s">
        <v>40</v>
      </c>
      <c r="C79" s="74"/>
      <c r="D79" s="74"/>
      <c r="E79" s="74"/>
      <c r="F79" s="74"/>
      <c r="G79" s="74" t="s">
        <v>2017</v>
      </c>
      <c r="H79" s="74">
        <v>32700</v>
      </c>
      <c r="I79" s="74" t="s">
        <v>2018</v>
      </c>
      <c r="J79" s="74">
        <v>390</v>
      </c>
      <c r="K79" s="74">
        <v>874</v>
      </c>
      <c r="L79" s="74" t="s">
        <v>370</v>
      </c>
      <c r="M79" s="74" t="s">
        <v>2016</v>
      </c>
      <c r="N79" s="56">
        <v>74</v>
      </c>
    </row>
    <row r="80" spans="1:14" x14ac:dyDescent="0.25">
      <c r="A80" s="5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56">
        <v>75</v>
      </c>
    </row>
    <row r="81" spans="1:14" x14ac:dyDescent="0.25">
      <c r="A81" s="5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56">
        <v>76</v>
      </c>
    </row>
    <row r="82" spans="1:14" x14ac:dyDescent="0.25">
      <c r="A82" s="5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56">
        <v>77</v>
      </c>
    </row>
    <row r="83" spans="1:14" x14ac:dyDescent="0.25">
      <c r="A83" s="5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56">
        <v>78</v>
      </c>
    </row>
    <row r="84" spans="1:14" x14ac:dyDescent="0.25">
      <c r="A84" s="5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56">
        <v>79</v>
      </c>
    </row>
    <row r="85" spans="1:14" x14ac:dyDescent="0.25">
      <c r="A85" s="5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56">
        <v>80</v>
      </c>
    </row>
    <row r="86" spans="1:14" x14ac:dyDescent="0.25">
      <c r="A86" s="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56">
        <v>81</v>
      </c>
    </row>
    <row r="87" spans="1:14" x14ac:dyDescent="0.25">
      <c r="A87" s="5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56">
        <v>82</v>
      </c>
    </row>
    <row r="88" spans="1:14" x14ac:dyDescent="0.25">
      <c r="A88" s="5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56">
        <v>83</v>
      </c>
    </row>
    <row r="89" spans="1:14" x14ac:dyDescent="0.25">
      <c r="A89" s="5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56">
        <v>84</v>
      </c>
    </row>
    <row r="90" spans="1:14" x14ac:dyDescent="0.25">
      <c r="A90" s="5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56">
        <v>85</v>
      </c>
    </row>
    <row r="91" spans="1:14" x14ac:dyDescent="0.25">
      <c r="A91" s="5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56">
        <v>86</v>
      </c>
    </row>
    <row r="92" spans="1:14" x14ac:dyDescent="0.25">
      <c r="A92" s="5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56">
        <v>87</v>
      </c>
    </row>
    <row r="93" spans="1:14" x14ac:dyDescent="0.25">
      <c r="A93" s="5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56">
        <v>88</v>
      </c>
    </row>
    <row r="94" spans="1:14" x14ac:dyDescent="0.25">
      <c r="A94" s="5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56">
        <v>89</v>
      </c>
    </row>
    <row r="95" spans="1:14" x14ac:dyDescent="0.25">
      <c r="A95" s="5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56">
        <v>90</v>
      </c>
    </row>
    <row r="96" spans="1:14" x14ac:dyDescent="0.25">
      <c r="A96" s="5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56">
        <v>91</v>
      </c>
    </row>
    <row r="97" spans="1:14" x14ac:dyDescent="0.25">
      <c r="A97" s="5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56">
        <v>92</v>
      </c>
    </row>
    <row r="98" spans="1:14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6">
        <v>93</v>
      </c>
    </row>
    <row r="99" spans="1:14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6">
        <v>94</v>
      </c>
    </row>
    <row r="100" spans="1:14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6">
        <v>95</v>
      </c>
    </row>
    <row r="101" spans="1:14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6">
        <v>96</v>
      </c>
    </row>
    <row r="102" spans="1:14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6">
        <v>97</v>
      </c>
    </row>
    <row r="103" spans="1:14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6">
        <v>98</v>
      </c>
    </row>
    <row r="104" spans="1:14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6">
        <v>99</v>
      </c>
    </row>
    <row r="105" spans="1:14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6">
        <v>100</v>
      </c>
    </row>
    <row r="106" spans="1:14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5">
      <c r="A107" s="5"/>
    </row>
  </sheetData>
  <autoFilter ref="A6:N106"/>
  <mergeCells count="6">
    <mergeCell ref="I78:M78"/>
    <mergeCell ref="G5:N5"/>
    <mergeCell ref="B1:N4"/>
    <mergeCell ref="A5:F5"/>
    <mergeCell ref="B47:D47"/>
    <mergeCell ref="I77:M77"/>
  </mergeCells>
  <pageMargins left="0" right="0" top="0.75" bottom="0.7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336"/>
  <sheetViews>
    <sheetView view="pageLayout" zoomScaleNormal="100" workbookViewId="0">
      <selection activeCell="I13" sqref="I13"/>
    </sheetView>
  </sheetViews>
  <sheetFormatPr defaultRowHeight="15" x14ac:dyDescent="0.25"/>
  <cols>
    <col min="1" max="1" width="10.7109375" customWidth="1"/>
    <col min="2" max="2" width="13.140625" customWidth="1"/>
    <col min="3" max="3" width="11.42578125" customWidth="1"/>
    <col min="7" max="7" width="9" customWidth="1"/>
    <col min="8" max="8" width="15.5703125" customWidth="1"/>
    <col min="9" max="9" width="24.7109375" customWidth="1"/>
    <col min="10" max="10" width="7.28515625" customWidth="1"/>
  </cols>
  <sheetData>
    <row r="1" spans="1:10" x14ac:dyDescent="0.25">
      <c r="A1" s="288" t="s">
        <v>1205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x14ac:dyDescent="0.25">
      <c r="A2" s="288"/>
      <c r="B2" s="288"/>
      <c r="C2" s="288"/>
      <c r="D2" s="288"/>
      <c r="E2" s="288"/>
      <c r="F2" s="288"/>
      <c r="G2" s="288"/>
      <c r="H2" s="288"/>
      <c r="I2" s="288"/>
      <c r="J2" s="288"/>
    </row>
    <row r="3" spans="1:10" x14ac:dyDescent="0.25">
      <c r="A3" s="288"/>
      <c r="B3" s="288"/>
      <c r="C3" s="288"/>
      <c r="D3" s="288"/>
      <c r="E3" s="288"/>
      <c r="F3" s="288"/>
      <c r="G3" s="288"/>
      <c r="H3" s="288"/>
      <c r="I3" s="288"/>
      <c r="J3" s="288"/>
    </row>
    <row r="4" spans="1:10" x14ac:dyDescent="0.25">
      <c r="A4" s="288"/>
      <c r="B4" s="288"/>
      <c r="C4" s="288"/>
      <c r="D4" s="288"/>
      <c r="E4" s="288"/>
      <c r="F4" s="288"/>
      <c r="G4" s="288"/>
      <c r="H4" s="288"/>
      <c r="I4" s="288"/>
      <c r="J4" s="288"/>
    </row>
    <row r="5" spans="1:10" ht="22.5" customHeight="1" thickBot="1" x14ac:dyDescent="0.3">
      <c r="A5" s="289" t="s">
        <v>84</v>
      </c>
      <c r="B5" s="290"/>
      <c r="C5" s="13" t="s">
        <v>5</v>
      </c>
      <c r="D5" s="13" t="s">
        <v>8</v>
      </c>
      <c r="E5" s="13" t="s">
        <v>36</v>
      </c>
      <c r="F5" s="13" t="s">
        <v>4</v>
      </c>
      <c r="G5" s="13" t="s">
        <v>3</v>
      </c>
      <c r="H5" s="13" t="s">
        <v>2</v>
      </c>
      <c r="I5" s="13" t="s">
        <v>1</v>
      </c>
      <c r="J5" s="25" t="s">
        <v>0</v>
      </c>
    </row>
    <row r="6" spans="1:10" x14ac:dyDescent="0.25">
      <c r="A6" s="282" t="s">
        <v>340</v>
      </c>
      <c r="B6" s="283"/>
      <c r="C6" s="291" t="s">
        <v>156</v>
      </c>
      <c r="D6" s="23">
        <v>3290</v>
      </c>
      <c r="E6" s="12">
        <v>9</v>
      </c>
      <c r="F6" s="291" t="s">
        <v>157</v>
      </c>
      <c r="G6" s="23">
        <v>115</v>
      </c>
      <c r="H6" s="24" t="s">
        <v>149</v>
      </c>
      <c r="I6" s="23" t="s">
        <v>133</v>
      </c>
      <c r="J6" s="55">
        <v>1</v>
      </c>
    </row>
    <row r="7" spans="1:10" x14ac:dyDescent="0.25">
      <c r="A7" s="284"/>
      <c r="B7" s="285"/>
      <c r="C7" s="292"/>
      <c r="D7" s="23">
        <v>3150</v>
      </c>
      <c r="E7" s="1">
        <v>16</v>
      </c>
      <c r="F7" s="292"/>
      <c r="G7" s="23">
        <v>116</v>
      </c>
      <c r="H7" s="24" t="s">
        <v>149</v>
      </c>
      <c r="I7" s="23" t="s">
        <v>42</v>
      </c>
      <c r="J7" s="55">
        <v>2</v>
      </c>
    </row>
    <row r="8" spans="1:10" x14ac:dyDescent="0.25">
      <c r="A8" s="284"/>
      <c r="B8" s="285"/>
      <c r="C8" s="292"/>
      <c r="D8" s="23">
        <v>3790</v>
      </c>
      <c r="E8" s="1">
        <v>18</v>
      </c>
      <c r="F8" s="292"/>
      <c r="G8" s="23">
        <v>35</v>
      </c>
      <c r="H8" s="24" t="s">
        <v>150</v>
      </c>
      <c r="I8" s="23" t="s">
        <v>134</v>
      </c>
      <c r="J8" s="55">
        <v>3</v>
      </c>
    </row>
    <row r="9" spans="1:10" x14ac:dyDescent="0.25">
      <c r="A9" s="284"/>
      <c r="B9" s="285"/>
      <c r="C9" s="292"/>
      <c r="D9" s="23">
        <v>600</v>
      </c>
      <c r="E9" s="1">
        <v>19</v>
      </c>
      <c r="F9" s="292"/>
      <c r="G9" s="23">
        <v>105</v>
      </c>
      <c r="H9" s="24" t="s">
        <v>151</v>
      </c>
      <c r="I9" s="23" t="s">
        <v>135</v>
      </c>
      <c r="J9" s="55">
        <v>4</v>
      </c>
    </row>
    <row r="10" spans="1:10" x14ac:dyDescent="0.25">
      <c r="A10" s="284"/>
      <c r="B10" s="285"/>
      <c r="C10" s="292"/>
      <c r="D10" s="23">
        <v>1770</v>
      </c>
      <c r="E10" s="1">
        <v>8</v>
      </c>
      <c r="F10" s="292"/>
      <c r="G10" s="23">
        <v>112</v>
      </c>
      <c r="H10" s="24" t="s">
        <v>149</v>
      </c>
      <c r="I10" s="23" t="s">
        <v>136</v>
      </c>
      <c r="J10" s="55">
        <v>5</v>
      </c>
    </row>
    <row r="11" spans="1:10" x14ac:dyDescent="0.25">
      <c r="A11" s="284"/>
      <c r="B11" s="285"/>
      <c r="C11" s="292"/>
      <c r="D11" s="23">
        <v>2350</v>
      </c>
      <c r="E11" s="1">
        <v>15</v>
      </c>
      <c r="F11" s="292"/>
      <c r="G11" s="23">
        <v>70</v>
      </c>
      <c r="H11" s="24" t="s">
        <v>151</v>
      </c>
      <c r="I11" s="23" t="s">
        <v>136</v>
      </c>
      <c r="J11" s="55">
        <v>6</v>
      </c>
    </row>
    <row r="12" spans="1:10" x14ac:dyDescent="0.25">
      <c r="A12" s="284"/>
      <c r="B12" s="285"/>
      <c r="C12" s="292"/>
      <c r="D12" s="23">
        <v>2100</v>
      </c>
      <c r="E12" s="1">
        <v>17</v>
      </c>
      <c r="F12" s="292"/>
      <c r="G12" s="23">
        <v>98</v>
      </c>
      <c r="H12" s="24" t="s">
        <v>152</v>
      </c>
      <c r="I12" s="23" t="s">
        <v>137</v>
      </c>
      <c r="J12" s="55">
        <v>7</v>
      </c>
    </row>
    <row r="13" spans="1:10" x14ac:dyDescent="0.25">
      <c r="A13" s="284"/>
      <c r="B13" s="285"/>
      <c r="C13" s="292"/>
      <c r="D13" s="23">
        <v>1310</v>
      </c>
      <c r="E13" s="4">
        <v>12</v>
      </c>
      <c r="F13" s="292"/>
      <c r="G13" s="23">
        <v>99</v>
      </c>
      <c r="H13" s="24" t="s">
        <v>151</v>
      </c>
      <c r="I13" s="23" t="s">
        <v>138</v>
      </c>
      <c r="J13" s="55">
        <v>8</v>
      </c>
    </row>
    <row r="14" spans="1:10" x14ac:dyDescent="0.25">
      <c r="A14" s="284"/>
      <c r="B14" s="285"/>
      <c r="C14" s="292"/>
      <c r="D14" s="23">
        <v>2520</v>
      </c>
      <c r="E14" s="4">
        <v>2</v>
      </c>
      <c r="F14" s="292"/>
      <c r="G14" s="23">
        <v>38</v>
      </c>
      <c r="H14" s="24" t="s">
        <v>12</v>
      </c>
      <c r="I14" s="23" t="s">
        <v>138</v>
      </c>
      <c r="J14" s="55">
        <v>9</v>
      </c>
    </row>
    <row r="15" spans="1:10" x14ac:dyDescent="0.25">
      <c r="A15" s="284"/>
      <c r="B15" s="285"/>
      <c r="C15" s="292"/>
      <c r="D15" s="1">
        <v>4900</v>
      </c>
      <c r="E15" s="4">
        <v>20</v>
      </c>
      <c r="F15" s="292"/>
      <c r="G15" s="1">
        <v>127</v>
      </c>
      <c r="H15" s="19" t="s">
        <v>40</v>
      </c>
      <c r="I15" s="2" t="s">
        <v>139</v>
      </c>
      <c r="J15" s="55">
        <v>10</v>
      </c>
    </row>
    <row r="16" spans="1:10" x14ac:dyDescent="0.25">
      <c r="A16" s="284"/>
      <c r="B16" s="285"/>
      <c r="C16" s="292"/>
      <c r="D16" s="1">
        <v>800</v>
      </c>
      <c r="E16" s="4">
        <v>13</v>
      </c>
      <c r="F16" s="293"/>
      <c r="G16" s="1">
        <v>54</v>
      </c>
      <c r="H16" s="19" t="s">
        <v>153</v>
      </c>
      <c r="I16" s="2" t="s">
        <v>140</v>
      </c>
      <c r="J16" s="55">
        <v>11</v>
      </c>
    </row>
    <row r="17" spans="1:10" x14ac:dyDescent="0.25">
      <c r="A17" s="284"/>
      <c r="B17" s="285"/>
      <c r="C17" s="292"/>
      <c r="D17" s="1">
        <v>3510</v>
      </c>
      <c r="E17" s="4">
        <v>11</v>
      </c>
      <c r="F17" s="294" t="s">
        <v>158</v>
      </c>
      <c r="G17" s="1">
        <v>38</v>
      </c>
      <c r="H17" s="19" t="s">
        <v>39</v>
      </c>
      <c r="I17" s="2" t="s">
        <v>141</v>
      </c>
      <c r="J17" s="55">
        <v>12</v>
      </c>
    </row>
    <row r="18" spans="1:10" x14ac:dyDescent="0.25">
      <c r="A18" s="284"/>
      <c r="B18" s="285"/>
      <c r="C18" s="292"/>
      <c r="D18" s="1">
        <v>2700</v>
      </c>
      <c r="E18" s="4">
        <v>15</v>
      </c>
      <c r="F18" s="295"/>
      <c r="G18" s="1">
        <v>113</v>
      </c>
      <c r="H18" s="19" t="s">
        <v>12</v>
      </c>
      <c r="I18" s="2" t="s">
        <v>142</v>
      </c>
      <c r="J18" s="55">
        <v>13</v>
      </c>
    </row>
    <row r="19" spans="1:10" x14ac:dyDescent="0.25">
      <c r="A19" s="284"/>
      <c r="B19" s="285"/>
      <c r="C19" s="292"/>
      <c r="D19" s="1">
        <v>2500</v>
      </c>
      <c r="E19" s="4">
        <v>7</v>
      </c>
      <c r="F19" s="295"/>
      <c r="G19" s="1">
        <v>66</v>
      </c>
      <c r="H19" s="19" t="s">
        <v>40</v>
      </c>
      <c r="I19" s="2" t="s">
        <v>43</v>
      </c>
      <c r="J19" s="55">
        <v>14</v>
      </c>
    </row>
    <row r="20" spans="1:10" x14ac:dyDescent="0.25">
      <c r="A20" s="284"/>
      <c r="B20" s="285"/>
      <c r="C20" s="292"/>
      <c r="D20" s="1">
        <v>4920</v>
      </c>
      <c r="E20" s="4">
        <v>6</v>
      </c>
      <c r="F20" s="295"/>
      <c r="G20" s="1">
        <v>40</v>
      </c>
      <c r="H20" s="19" t="s">
        <v>12</v>
      </c>
      <c r="I20" s="2" t="s">
        <v>143</v>
      </c>
      <c r="J20" s="55">
        <v>15</v>
      </c>
    </row>
    <row r="21" spans="1:10" x14ac:dyDescent="0.25">
      <c r="A21" s="284"/>
      <c r="B21" s="285"/>
      <c r="C21" s="292"/>
      <c r="D21" s="1">
        <v>2050</v>
      </c>
      <c r="E21" s="3">
        <v>5</v>
      </c>
      <c r="F21" s="295"/>
      <c r="G21" s="6">
        <v>2357</v>
      </c>
      <c r="H21" s="19" t="s">
        <v>154</v>
      </c>
      <c r="I21" s="2" t="s">
        <v>144</v>
      </c>
      <c r="J21" s="55">
        <v>16</v>
      </c>
    </row>
    <row r="22" spans="1:10" x14ac:dyDescent="0.25">
      <c r="A22" s="284"/>
      <c r="B22" s="285"/>
      <c r="C22" s="292"/>
      <c r="D22" s="1">
        <v>2250</v>
      </c>
      <c r="E22" s="3">
        <v>16</v>
      </c>
      <c r="F22" s="295"/>
      <c r="G22" s="6">
        <v>25</v>
      </c>
      <c r="H22" s="19" t="s">
        <v>155</v>
      </c>
      <c r="I22" s="2" t="s">
        <v>145</v>
      </c>
      <c r="J22" s="55">
        <v>17</v>
      </c>
    </row>
    <row r="23" spans="1:10" x14ac:dyDescent="0.25">
      <c r="A23" s="284"/>
      <c r="B23" s="285"/>
      <c r="C23" s="292"/>
      <c r="D23" s="1">
        <v>2750</v>
      </c>
      <c r="E23" s="3">
        <v>1</v>
      </c>
      <c r="F23" s="295"/>
      <c r="G23" s="6">
        <v>34</v>
      </c>
      <c r="H23" s="19" t="s">
        <v>12</v>
      </c>
      <c r="I23" s="2" t="s">
        <v>146</v>
      </c>
      <c r="J23" s="55">
        <v>18</v>
      </c>
    </row>
    <row r="24" spans="1:10" x14ac:dyDescent="0.25">
      <c r="A24" s="284"/>
      <c r="B24" s="285"/>
      <c r="C24" s="292"/>
      <c r="D24" s="1">
        <v>5000</v>
      </c>
      <c r="E24" s="3">
        <v>3</v>
      </c>
      <c r="F24" s="295"/>
      <c r="G24" s="6">
        <v>30</v>
      </c>
      <c r="H24" s="19" t="s">
        <v>149</v>
      </c>
      <c r="I24" s="2" t="s">
        <v>147</v>
      </c>
      <c r="J24" s="55">
        <v>19</v>
      </c>
    </row>
    <row r="25" spans="1:10" x14ac:dyDescent="0.25">
      <c r="A25" s="286"/>
      <c r="B25" s="287"/>
      <c r="C25" s="293"/>
      <c r="D25" s="1">
        <v>1500</v>
      </c>
      <c r="E25" s="3">
        <v>4</v>
      </c>
      <c r="F25" s="296"/>
      <c r="G25" s="6">
        <v>2393</v>
      </c>
      <c r="H25" s="19" t="s">
        <v>59</v>
      </c>
      <c r="I25" s="2" t="s">
        <v>148</v>
      </c>
      <c r="J25" s="55">
        <v>20</v>
      </c>
    </row>
    <row r="26" spans="1:10" x14ac:dyDescent="0.25">
      <c r="A26" s="298" t="s">
        <v>339</v>
      </c>
      <c r="B26" s="299"/>
      <c r="C26" s="302" t="s">
        <v>163</v>
      </c>
      <c r="D26" s="1">
        <v>5000</v>
      </c>
      <c r="E26" s="3">
        <v>26</v>
      </c>
      <c r="F26" s="297" t="s">
        <v>204</v>
      </c>
      <c r="G26" s="6">
        <v>59</v>
      </c>
      <c r="H26" s="1" t="s">
        <v>40</v>
      </c>
      <c r="I26" s="2" t="s">
        <v>189</v>
      </c>
      <c r="J26" s="55">
        <v>21</v>
      </c>
    </row>
    <row r="27" spans="1:10" x14ac:dyDescent="0.25">
      <c r="A27" s="300"/>
      <c r="B27" s="285"/>
      <c r="C27" s="303"/>
      <c r="D27" s="3">
        <v>1200</v>
      </c>
      <c r="E27" s="3">
        <v>27</v>
      </c>
      <c r="F27" s="292"/>
      <c r="G27" s="7">
        <v>36</v>
      </c>
      <c r="H27" s="3" t="s">
        <v>39</v>
      </c>
      <c r="I27" s="4" t="s">
        <v>190</v>
      </c>
      <c r="J27" s="55">
        <v>22</v>
      </c>
    </row>
    <row r="28" spans="1:10" x14ac:dyDescent="0.25">
      <c r="A28" s="300"/>
      <c r="B28" s="285"/>
      <c r="C28" s="303"/>
      <c r="D28" s="3">
        <v>1425</v>
      </c>
      <c r="E28" s="3">
        <v>29</v>
      </c>
      <c r="F28" s="292"/>
      <c r="G28" s="7">
        <v>130</v>
      </c>
      <c r="H28" s="3" t="s">
        <v>192</v>
      </c>
      <c r="I28" s="4" t="s">
        <v>191</v>
      </c>
      <c r="J28" s="55">
        <v>23</v>
      </c>
    </row>
    <row r="29" spans="1:10" x14ac:dyDescent="0.25">
      <c r="A29" s="300"/>
      <c r="B29" s="285"/>
      <c r="C29" s="303"/>
      <c r="D29" s="3">
        <v>1600</v>
      </c>
      <c r="E29" s="3">
        <v>21</v>
      </c>
      <c r="F29" s="292"/>
      <c r="G29" s="7">
        <v>126</v>
      </c>
      <c r="H29" s="3" t="s">
        <v>12</v>
      </c>
      <c r="I29" s="4" t="s">
        <v>193</v>
      </c>
      <c r="J29" s="55">
        <v>24</v>
      </c>
    </row>
    <row r="30" spans="1:10" x14ac:dyDescent="0.25">
      <c r="A30" s="300"/>
      <c r="B30" s="285"/>
      <c r="C30" s="303"/>
      <c r="D30" s="9">
        <v>960</v>
      </c>
      <c r="E30" s="3">
        <v>443</v>
      </c>
      <c r="F30" s="292"/>
      <c r="G30" s="9">
        <v>87</v>
      </c>
      <c r="H30" s="9" t="s">
        <v>59</v>
      </c>
      <c r="I30" s="10" t="s">
        <v>191</v>
      </c>
      <c r="J30" s="55">
        <v>25</v>
      </c>
    </row>
    <row r="31" spans="1:10" x14ac:dyDescent="0.25">
      <c r="A31" s="300"/>
      <c r="B31" s="285"/>
      <c r="C31" s="303"/>
      <c r="D31" s="4">
        <v>1290</v>
      </c>
      <c r="E31" s="4">
        <v>441</v>
      </c>
      <c r="F31" s="292"/>
      <c r="G31" s="4">
        <v>2066</v>
      </c>
      <c r="H31" s="4" t="s">
        <v>192</v>
      </c>
      <c r="I31" s="4" t="s">
        <v>191</v>
      </c>
      <c r="J31" s="55">
        <v>26</v>
      </c>
    </row>
    <row r="32" spans="1:10" x14ac:dyDescent="0.25">
      <c r="A32" s="300"/>
      <c r="B32" s="285"/>
      <c r="C32" s="303"/>
      <c r="D32" s="4">
        <v>1000</v>
      </c>
      <c r="E32" s="4">
        <v>386</v>
      </c>
      <c r="F32" s="292"/>
      <c r="G32" s="4">
        <v>1106</v>
      </c>
      <c r="H32" s="4" t="s">
        <v>12</v>
      </c>
      <c r="I32" s="4" t="s">
        <v>194</v>
      </c>
      <c r="J32" s="55">
        <v>27</v>
      </c>
    </row>
    <row r="33" spans="1:10" x14ac:dyDescent="0.25">
      <c r="A33" s="300"/>
      <c r="B33" s="285"/>
      <c r="C33" s="303"/>
      <c r="D33" s="4">
        <v>2600</v>
      </c>
      <c r="E33" s="4">
        <v>386</v>
      </c>
      <c r="F33" s="292"/>
      <c r="G33" s="4">
        <v>86</v>
      </c>
      <c r="H33" s="4" t="s">
        <v>196</v>
      </c>
      <c r="I33" s="4" t="s">
        <v>195</v>
      </c>
      <c r="J33" s="55">
        <v>28</v>
      </c>
    </row>
    <row r="34" spans="1:10" x14ac:dyDescent="0.25">
      <c r="A34" s="300"/>
      <c r="B34" s="285"/>
      <c r="C34" s="303"/>
      <c r="D34" s="4">
        <v>3090</v>
      </c>
      <c r="E34" s="4">
        <v>436</v>
      </c>
      <c r="F34" s="293"/>
      <c r="G34" s="4">
        <v>1107</v>
      </c>
      <c r="H34" s="4" t="s">
        <v>198</v>
      </c>
      <c r="I34" s="4" t="s">
        <v>197</v>
      </c>
      <c r="J34" s="55">
        <v>29</v>
      </c>
    </row>
    <row r="35" spans="1:10" x14ac:dyDescent="0.25">
      <c r="A35" s="300"/>
      <c r="B35" s="285"/>
      <c r="C35" s="303"/>
      <c r="D35" s="4">
        <v>4200</v>
      </c>
      <c r="E35" s="4">
        <v>24</v>
      </c>
      <c r="F35" s="294" t="s">
        <v>205</v>
      </c>
      <c r="G35" s="4">
        <v>148</v>
      </c>
      <c r="H35" s="4" t="s">
        <v>192</v>
      </c>
      <c r="I35" s="4" t="s">
        <v>199</v>
      </c>
      <c r="J35" s="55">
        <v>30</v>
      </c>
    </row>
    <row r="36" spans="1:10" x14ac:dyDescent="0.25">
      <c r="A36" s="300"/>
      <c r="B36" s="285"/>
      <c r="C36" s="303"/>
      <c r="D36" s="4">
        <v>4750</v>
      </c>
      <c r="E36" s="4">
        <v>25</v>
      </c>
      <c r="F36" s="295"/>
      <c r="G36" s="4">
        <v>41</v>
      </c>
      <c r="H36" s="4" t="s">
        <v>39</v>
      </c>
      <c r="I36" s="4" t="s">
        <v>200</v>
      </c>
      <c r="J36" s="55">
        <v>31</v>
      </c>
    </row>
    <row r="37" spans="1:10" x14ac:dyDescent="0.25">
      <c r="A37" s="300"/>
      <c r="B37" s="285"/>
      <c r="C37" s="303"/>
      <c r="D37" s="4">
        <v>4150</v>
      </c>
      <c r="E37" s="4">
        <v>23</v>
      </c>
      <c r="F37" s="295"/>
      <c r="G37" s="4">
        <v>37</v>
      </c>
      <c r="H37" s="4" t="s">
        <v>39</v>
      </c>
      <c r="I37" s="4" t="s">
        <v>201</v>
      </c>
      <c r="J37" s="55">
        <v>32</v>
      </c>
    </row>
    <row r="38" spans="1:10" x14ac:dyDescent="0.25">
      <c r="A38" s="300"/>
      <c r="B38" s="285"/>
      <c r="C38" s="303"/>
      <c r="D38" s="4">
        <v>1190</v>
      </c>
      <c r="E38" s="4">
        <v>446</v>
      </c>
      <c r="F38" s="295"/>
      <c r="G38" s="4">
        <v>93</v>
      </c>
      <c r="H38" s="4" t="s">
        <v>58</v>
      </c>
      <c r="I38" s="4" t="s">
        <v>202</v>
      </c>
      <c r="J38" s="55">
        <v>33</v>
      </c>
    </row>
    <row r="39" spans="1:10" x14ac:dyDescent="0.25">
      <c r="A39" s="300"/>
      <c r="B39" s="285"/>
      <c r="C39" s="303"/>
      <c r="D39" s="4">
        <v>1435</v>
      </c>
      <c r="E39" s="4">
        <v>28</v>
      </c>
      <c r="F39" s="295"/>
      <c r="G39" s="4">
        <v>129</v>
      </c>
      <c r="H39" s="4" t="s">
        <v>192</v>
      </c>
      <c r="I39" s="4" t="s">
        <v>191</v>
      </c>
      <c r="J39" s="55">
        <v>34</v>
      </c>
    </row>
    <row r="40" spans="1:10" x14ac:dyDescent="0.25">
      <c r="A40" s="301"/>
      <c r="B40" s="287"/>
      <c r="C40" s="304"/>
      <c r="D40" s="4">
        <v>1600</v>
      </c>
      <c r="E40" s="4">
        <v>22</v>
      </c>
      <c r="F40" s="296"/>
      <c r="G40" s="4">
        <v>46</v>
      </c>
      <c r="H40" s="4" t="s">
        <v>203</v>
      </c>
      <c r="I40" s="4" t="s">
        <v>193</v>
      </c>
      <c r="J40" s="55">
        <v>35</v>
      </c>
    </row>
    <row r="41" spans="1:10" x14ac:dyDescent="0.25">
      <c r="A41" s="298" t="s">
        <v>339</v>
      </c>
      <c r="B41" s="299"/>
      <c r="C41" s="297" t="s">
        <v>341</v>
      </c>
      <c r="D41" s="4">
        <v>4960</v>
      </c>
      <c r="E41" s="4">
        <v>46</v>
      </c>
      <c r="F41" s="294" t="s">
        <v>342</v>
      </c>
      <c r="G41" s="4">
        <v>42</v>
      </c>
      <c r="H41" s="4" t="s">
        <v>39</v>
      </c>
      <c r="I41" s="4" t="s">
        <v>316</v>
      </c>
      <c r="J41" s="55">
        <v>36</v>
      </c>
    </row>
    <row r="42" spans="1:10" x14ac:dyDescent="0.25">
      <c r="A42" s="300"/>
      <c r="B42" s="285"/>
      <c r="C42" s="292"/>
      <c r="D42" s="39">
        <v>2920</v>
      </c>
      <c r="E42" s="39">
        <v>30</v>
      </c>
      <c r="F42" s="295"/>
      <c r="G42" s="39">
        <v>48</v>
      </c>
      <c r="H42" s="37" t="s">
        <v>330</v>
      </c>
      <c r="I42" s="34" t="s">
        <v>317</v>
      </c>
      <c r="J42" s="55">
        <v>37</v>
      </c>
    </row>
    <row r="43" spans="1:10" x14ac:dyDescent="0.25">
      <c r="A43" s="300"/>
      <c r="B43" s="285"/>
      <c r="C43" s="292"/>
      <c r="D43" s="39">
        <v>1960</v>
      </c>
      <c r="E43" s="39">
        <v>47</v>
      </c>
      <c r="F43" s="295"/>
      <c r="G43" s="39">
        <v>152</v>
      </c>
      <c r="H43" s="37" t="s">
        <v>151</v>
      </c>
      <c r="I43" s="34" t="s">
        <v>318</v>
      </c>
      <c r="J43" s="55">
        <v>38</v>
      </c>
    </row>
    <row r="44" spans="1:10" x14ac:dyDescent="0.25">
      <c r="A44" s="300"/>
      <c r="B44" s="285"/>
      <c r="C44" s="292"/>
      <c r="D44" s="39">
        <v>4850</v>
      </c>
      <c r="E44" s="39">
        <v>45</v>
      </c>
      <c r="F44" s="295"/>
      <c r="G44" s="39">
        <v>159</v>
      </c>
      <c r="H44" s="37" t="s">
        <v>12</v>
      </c>
      <c r="I44" s="34" t="s">
        <v>319</v>
      </c>
      <c r="J44" s="55">
        <v>39</v>
      </c>
    </row>
    <row r="45" spans="1:10" x14ac:dyDescent="0.25">
      <c r="A45" s="300"/>
      <c r="B45" s="285"/>
      <c r="C45" s="292"/>
      <c r="D45" s="39">
        <v>1280</v>
      </c>
      <c r="E45" s="39">
        <v>431</v>
      </c>
      <c r="F45" s="295"/>
      <c r="G45" s="39">
        <v>50</v>
      </c>
      <c r="H45" s="37" t="s">
        <v>152</v>
      </c>
      <c r="I45" s="34" t="s">
        <v>191</v>
      </c>
      <c r="J45" s="55">
        <v>40</v>
      </c>
    </row>
    <row r="46" spans="1:10" x14ac:dyDescent="0.25">
      <c r="A46" s="300"/>
      <c r="B46" s="285"/>
      <c r="C46" s="292"/>
      <c r="D46" s="39">
        <v>1410</v>
      </c>
      <c r="E46" s="39">
        <v>31</v>
      </c>
      <c r="F46" s="295"/>
      <c r="G46" s="39">
        <v>51</v>
      </c>
      <c r="H46" s="37" t="s">
        <v>151</v>
      </c>
      <c r="I46" s="34" t="s">
        <v>191</v>
      </c>
      <c r="J46" s="55">
        <v>41</v>
      </c>
    </row>
    <row r="47" spans="1:10" x14ac:dyDescent="0.25">
      <c r="A47" s="300"/>
      <c r="B47" s="285"/>
      <c r="C47" s="292"/>
      <c r="D47" s="39">
        <v>4000</v>
      </c>
      <c r="E47" s="39">
        <v>435</v>
      </c>
      <c r="F47" s="295"/>
      <c r="G47" s="39">
        <v>22</v>
      </c>
      <c r="H47" s="37" t="s">
        <v>39</v>
      </c>
      <c r="I47" s="34" t="s">
        <v>320</v>
      </c>
      <c r="J47" s="55">
        <v>42</v>
      </c>
    </row>
    <row r="48" spans="1:10" x14ac:dyDescent="0.25">
      <c r="A48" s="300"/>
      <c r="B48" s="285"/>
      <c r="C48" s="292"/>
      <c r="D48" s="39">
        <v>3500</v>
      </c>
      <c r="E48" s="39">
        <v>44</v>
      </c>
      <c r="F48" s="295"/>
      <c r="G48" s="38">
        <v>42</v>
      </c>
      <c r="H48" s="37" t="s">
        <v>12</v>
      </c>
      <c r="I48" s="34" t="s">
        <v>321</v>
      </c>
      <c r="J48" s="55">
        <v>43</v>
      </c>
    </row>
    <row r="49" spans="1:10" x14ac:dyDescent="0.25">
      <c r="A49" s="300"/>
      <c r="B49" s="285"/>
      <c r="C49" s="292"/>
      <c r="D49" s="39">
        <v>2050</v>
      </c>
      <c r="E49" s="39">
        <v>32</v>
      </c>
      <c r="F49" s="295"/>
      <c r="G49" s="38">
        <v>169</v>
      </c>
      <c r="H49" s="37" t="s">
        <v>151</v>
      </c>
      <c r="I49" s="34" t="s">
        <v>322</v>
      </c>
      <c r="J49" s="55">
        <v>44</v>
      </c>
    </row>
    <row r="50" spans="1:10" x14ac:dyDescent="0.25">
      <c r="A50" s="300"/>
      <c r="B50" s="285"/>
      <c r="C50" s="292"/>
      <c r="D50" s="39">
        <v>2480</v>
      </c>
      <c r="E50" s="39">
        <v>33</v>
      </c>
      <c r="F50" s="296"/>
      <c r="G50" s="38">
        <v>156</v>
      </c>
      <c r="H50" s="37" t="s">
        <v>330</v>
      </c>
      <c r="I50" s="34" t="s">
        <v>323</v>
      </c>
      <c r="J50" s="55">
        <v>45</v>
      </c>
    </row>
    <row r="51" spans="1:10" x14ac:dyDescent="0.25">
      <c r="A51" s="300"/>
      <c r="B51" s="285"/>
      <c r="C51" s="292"/>
      <c r="D51" s="39">
        <v>1260</v>
      </c>
      <c r="E51" s="39">
        <v>34</v>
      </c>
      <c r="F51" s="297" t="s">
        <v>486</v>
      </c>
      <c r="G51" s="38">
        <v>33</v>
      </c>
      <c r="H51" s="37" t="s">
        <v>39</v>
      </c>
      <c r="I51" s="34" t="s">
        <v>324</v>
      </c>
      <c r="J51" s="55">
        <v>46</v>
      </c>
    </row>
    <row r="52" spans="1:10" x14ac:dyDescent="0.25">
      <c r="A52" s="300"/>
      <c r="B52" s="285"/>
      <c r="C52" s="292"/>
      <c r="D52" s="39">
        <v>4950</v>
      </c>
      <c r="E52" s="39">
        <v>35</v>
      </c>
      <c r="F52" s="292"/>
      <c r="G52" s="38">
        <v>125</v>
      </c>
      <c r="H52" s="37" t="s">
        <v>12</v>
      </c>
      <c r="I52" s="34" t="s">
        <v>325</v>
      </c>
      <c r="J52" s="55">
        <v>47</v>
      </c>
    </row>
    <row r="53" spans="1:10" x14ac:dyDescent="0.25">
      <c r="A53" s="300"/>
      <c r="B53" s="285"/>
      <c r="C53" s="292"/>
      <c r="D53" s="39">
        <v>3470</v>
      </c>
      <c r="E53" s="39">
        <v>36</v>
      </c>
      <c r="F53" s="292"/>
      <c r="G53" s="38">
        <v>181</v>
      </c>
      <c r="H53" s="37" t="s">
        <v>12</v>
      </c>
      <c r="I53" s="34" t="s">
        <v>191</v>
      </c>
      <c r="J53" s="55">
        <v>48</v>
      </c>
    </row>
    <row r="54" spans="1:10" x14ac:dyDescent="0.25">
      <c r="A54" s="300"/>
      <c r="B54" s="285"/>
      <c r="C54" s="292"/>
      <c r="D54" s="39">
        <v>3500</v>
      </c>
      <c r="E54" s="39">
        <v>37</v>
      </c>
      <c r="F54" s="292"/>
      <c r="G54" s="38">
        <v>121</v>
      </c>
      <c r="H54" s="38" t="s">
        <v>196</v>
      </c>
      <c r="I54" s="36" t="s">
        <v>326</v>
      </c>
      <c r="J54" s="55">
        <v>49</v>
      </c>
    </row>
    <row r="55" spans="1:10" x14ac:dyDescent="0.25">
      <c r="A55" s="300"/>
      <c r="B55" s="285"/>
      <c r="C55" s="292"/>
      <c r="D55" s="39">
        <v>4290</v>
      </c>
      <c r="E55" s="39">
        <v>38</v>
      </c>
      <c r="F55" s="292"/>
      <c r="G55" s="38">
        <v>177</v>
      </c>
      <c r="H55" s="37" t="s">
        <v>12</v>
      </c>
      <c r="I55" s="35" t="s">
        <v>327</v>
      </c>
      <c r="J55" s="55">
        <v>50</v>
      </c>
    </row>
    <row r="56" spans="1:10" x14ac:dyDescent="0.25">
      <c r="A56" s="300"/>
      <c r="B56" s="285"/>
      <c r="C56" s="292"/>
      <c r="D56" s="39">
        <v>4960</v>
      </c>
      <c r="E56" s="39">
        <v>39</v>
      </c>
      <c r="F56" s="292"/>
      <c r="G56" s="38">
        <v>191</v>
      </c>
      <c r="H56" s="37" t="s">
        <v>25</v>
      </c>
      <c r="I56" s="35" t="s">
        <v>328</v>
      </c>
      <c r="J56" s="55">
        <v>51</v>
      </c>
    </row>
    <row r="57" spans="1:10" x14ac:dyDescent="0.25">
      <c r="A57" s="300"/>
      <c r="B57" s="285"/>
      <c r="C57" s="292"/>
      <c r="D57" s="39">
        <v>2020</v>
      </c>
      <c r="E57" s="39">
        <v>40</v>
      </c>
      <c r="F57" s="292"/>
      <c r="G57" s="38">
        <v>166</v>
      </c>
      <c r="H57" s="37" t="s">
        <v>155</v>
      </c>
      <c r="I57" s="35" t="s">
        <v>191</v>
      </c>
      <c r="J57" s="55">
        <v>52</v>
      </c>
    </row>
    <row r="58" spans="1:10" x14ac:dyDescent="0.25">
      <c r="A58" s="300"/>
      <c r="B58" s="285"/>
      <c r="C58" s="292"/>
      <c r="D58" s="39">
        <v>3820</v>
      </c>
      <c r="E58" s="39">
        <v>41</v>
      </c>
      <c r="F58" s="292"/>
      <c r="G58" s="38">
        <v>158</v>
      </c>
      <c r="H58" s="37" t="s">
        <v>25</v>
      </c>
      <c r="I58" s="35" t="s">
        <v>182</v>
      </c>
      <c r="J58" s="55">
        <v>53</v>
      </c>
    </row>
    <row r="59" spans="1:10" x14ac:dyDescent="0.25">
      <c r="A59" s="300"/>
      <c r="B59" s="285"/>
      <c r="C59" s="292"/>
      <c r="D59" s="39">
        <v>1910</v>
      </c>
      <c r="E59" s="39">
        <v>42</v>
      </c>
      <c r="F59" s="292"/>
      <c r="G59" s="38">
        <v>120</v>
      </c>
      <c r="H59" s="37" t="s">
        <v>315</v>
      </c>
      <c r="I59" s="35" t="s">
        <v>329</v>
      </c>
      <c r="J59" s="55">
        <v>54</v>
      </c>
    </row>
    <row r="60" spans="1:10" x14ac:dyDescent="0.25">
      <c r="A60" s="300"/>
      <c r="B60" s="285"/>
      <c r="C60" s="292"/>
      <c r="D60" s="39">
        <v>4800</v>
      </c>
      <c r="E60" s="39">
        <v>43</v>
      </c>
      <c r="F60" s="293"/>
      <c r="G60" s="38">
        <v>36</v>
      </c>
      <c r="H60" s="37" t="s">
        <v>151</v>
      </c>
      <c r="I60" s="35" t="s">
        <v>148</v>
      </c>
      <c r="J60" s="55">
        <v>55</v>
      </c>
    </row>
    <row r="61" spans="1:10" x14ac:dyDescent="0.25">
      <c r="A61" s="298" t="s">
        <v>339</v>
      </c>
      <c r="B61" s="299"/>
      <c r="C61" s="297" t="s">
        <v>463</v>
      </c>
      <c r="D61" s="23">
        <v>2140</v>
      </c>
      <c r="E61" s="52">
        <v>63</v>
      </c>
      <c r="F61" s="297" t="s">
        <v>484</v>
      </c>
      <c r="G61" s="23">
        <v>214</v>
      </c>
      <c r="H61" s="23" t="s">
        <v>196</v>
      </c>
      <c r="I61" s="23" t="s">
        <v>316</v>
      </c>
      <c r="J61" s="55">
        <v>56</v>
      </c>
    </row>
    <row r="62" spans="1:10" x14ac:dyDescent="0.25">
      <c r="A62" s="300"/>
      <c r="B62" s="285"/>
      <c r="C62" s="292"/>
      <c r="D62" s="39">
        <v>4750</v>
      </c>
      <c r="E62" s="52">
        <v>59</v>
      </c>
      <c r="F62" s="292"/>
      <c r="G62" s="39">
        <v>153</v>
      </c>
      <c r="H62" s="39" t="s">
        <v>12</v>
      </c>
      <c r="I62" s="34" t="s">
        <v>472</v>
      </c>
      <c r="J62" s="55">
        <v>57</v>
      </c>
    </row>
    <row r="63" spans="1:10" x14ac:dyDescent="0.25">
      <c r="A63" s="300"/>
      <c r="B63" s="285"/>
      <c r="C63" s="292"/>
      <c r="D63" s="39">
        <v>950</v>
      </c>
      <c r="E63" s="52">
        <v>53</v>
      </c>
      <c r="F63" s="292"/>
      <c r="G63" s="39">
        <v>240</v>
      </c>
      <c r="H63" s="39" t="s">
        <v>59</v>
      </c>
      <c r="I63" s="34" t="s">
        <v>473</v>
      </c>
      <c r="J63" s="55">
        <v>58</v>
      </c>
    </row>
    <row r="64" spans="1:10" x14ac:dyDescent="0.25">
      <c r="A64" s="300"/>
      <c r="B64" s="285"/>
      <c r="C64" s="292"/>
      <c r="D64" s="39">
        <v>3500</v>
      </c>
      <c r="E64" s="52">
        <v>56</v>
      </c>
      <c r="F64" s="292"/>
      <c r="G64" s="39">
        <v>209</v>
      </c>
      <c r="H64" s="39" t="s">
        <v>12</v>
      </c>
      <c r="I64" s="34" t="s">
        <v>474</v>
      </c>
      <c r="J64" s="55">
        <v>59</v>
      </c>
    </row>
    <row r="65" spans="1:10" x14ac:dyDescent="0.25">
      <c r="A65" s="300"/>
      <c r="B65" s="285"/>
      <c r="C65" s="292"/>
      <c r="D65" s="39">
        <v>4800</v>
      </c>
      <c r="E65" s="52">
        <v>48</v>
      </c>
      <c r="F65" s="292"/>
      <c r="G65" s="39">
        <v>179</v>
      </c>
      <c r="H65" s="39" t="s">
        <v>155</v>
      </c>
      <c r="I65" s="34" t="s">
        <v>475</v>
      </c>
      <c r="J65" s="55">
        <v>60</v>
      </c>
    </row>
    <row r="66" spans="1:10" x14ac:dyDescent="0.25">
      <c r="A66" s="300"/>
      <c r="B66" s="285"/>
      <c r="C66" s="292"/>
      <c r="D66" s="39">
        <v>1760</v>
      </c>
      <c r="E66" s="52">
        <v>60</v>
      </c>
      <c r="F66" s="292"/>
      <c r="G66" s="39">
        <v>95</v>
      </c>
      <c r="H66" s="39" t="s">
        <v>25</v>
      </c>
      <c r="I66" s="34" t="s">
        <v>191</v>
      </c>
      <c r="J66" s="55">
        <v>61</v>
      </c>
    </row>
    <row r="67" spans="1:10" x14ac:dyDescent="0.25">
      <c r="A67" s="300"/>
      <c r="B67" s="285"/>
      <c r="C67" s="292"/>
      <c r="D67" s="39">
        <v>4740</v>
      </c>
      <c r="E67" s="52">
        <v>49</v>
      </c>
      <c r="F67" s="292"/>
      <c r="G67" s="39">
        <v>165</v>
      </c>
      <c r="H67" s="39" t="s">
        <v>25</v>
      </c>
      <c r="I67" s="34" t="s">
        <v>476</v>
      </c>
      <c r="J67" s="55">
        <v>62</v>
      </c>
    </row>
    <row r="68" spans="1:10" x14ac:dyDescent="0.25">
      <c r="A68" s="300"/>
      <c r="B68" s="285"/>
      <c r="C68" s="292"/>
      <c r="D68" s="39">
        <v>2800</v>
      </c>
      <c r="E68" s="52">
        <v>61</v>
      </c>
      <c r="F68" s="293"/>
      <c r="G68" s="39">
        <v>198</v>
      </c>
      <c r="H68" s="39" t="s">
        <v>477</v>
      </c>
      <c r="I68" s="34" t="s">
        <v>191</v>
      </c>
      <c r="J68" s="55">
        <v>63</v>
      </c>
    </row>
    <row r="69" spans="1:10" x14ac:dyDescent="0.25">
      <c r="A69" s="300"/>
      <c r="B69" s="285"/>
      <c r="C69" s="292"/>
      <c r="D69" s="39">
        <v>2500</v>
      </c>
      <c r="E69" s="52">
        <v>50</v>
      </c>
      <c r="F69" s="297" t="s">
        <v>485</v>
      </c>
      <c r="G69" s="38">
        <v>275</v>
      </c>
      <c r="H69" s="39" t="s">
        <v>12</v>
      </c>
      <c r="I69" s="34" t="s">
        <v>478</v>
      </c>
      <c r="J69" s="55">
        <v>64</v>
      </c>
    </row>
    <row r="70" spans="1:10" x14ac:dyDescent="0.25">
      <c r="A70" s="300"/>
      <c r="B70" s="285"/>
      <c r="C70" s="292"/>
      <c r="D70" s="39">
        <v>1200</v>
      </c>
      <c r="E70" s="52">
        <v>57</v>
      </c>
      <c r="F70" s="292"/>
      <c r="G70" s="38">
        <v>274</v>
      </c>
      <c r="H70" s="39" t="s">
        <v>12</v>
      </c>
      <c r="I70" s="34" t="s">
        <v>479</v>
      </c>
      <c r="J70" s="55">
        <v>65</v>
      </c>
    </row>
    <row r="71" spans="1:10" x14ac:dyDescent="0.25">
      <c r="A71" s="300"/>
      <c r="B71" s="285"/>
      <c r="C71" s="292"/>
      <c r="D71" s="39">
        <v>3900</v>
      </c>
      <c r="E71" s="52">
        <v>52</v>
      </c>
      <c r="F71" s="292"/>
      <c r="G71" s="38">
        <v>238</v>
      </c>
      <c r="H71" s="39" t="s">
        <v>480</v>
      </c>
      <c r="I71" s="34" t="s">
        <v>481</v>
      </c>
      <c r="J71" s="55">
        <v>66</v>
      </c>
    </row>
    <row r="72" spans="1:10" x14ac:dyDescent="0.25">
      <c r="A72" s="300"/>
      <c r="B72" s="285"/>
      <c r="C72" s="292"/>
      <c r="D72" s="39">
        <v>2200</v>
      </c>
      <c r="E72" s="52">
        <v>55</v>
      </c>
      <c r="F72" s="292"/>
      <c r="G72" s="38">
        <v>266</v>
      </c>
      <c r="H72" s="39" t="s">
        <v>154</v>
      </c>
      <c r="I72" s="34" t="s">
        <v>476</v>
      </c>
      <c r="J72" s="55">
        <v>67</v>
      </c>
    </row>
    <row r="73" spans="1:10" x14ac:dyDescent="0.25">
      <c r="A73" s="300"/>
      <c r="B73" s="285"/>
      <c r="C73" s="292"/>
      <c r="D73" s="39">
        <v>4000</v>
      </c>
      <c r="E73" s="52">
        <v>58</v>
      </c>
      <c r="F73" s="292"/>
      <c r="G73" s="38">
        <v>276</v>
      </c>
      <c r="H73" s="39" t="s">
        <v>12</v>
      </c>
      <c r="I73" s="34" t="s">
        <v>482</v>
      </c>
      <c r="J73" s="55">
        <v>68</v>
      </c>
    </row>
    <row r="74" spans="1:10" x14ac:dyDescent="0.25">
      <c r="A74" s="300"/>
      <c r="B74" s="285"/>
      <c r="C74" s="292"/>
      <c r="D74" s="39">
        <v>2200</v>
      </c>
      <c r="E74" s="52">
        <v>51</v>
      </c>
      <c r="F74" s="292"/>
      <c r="G74" s="38">
        <v>290</v>
      </c>
      <c r="H74" s="39" t="s">
        <v>155</v>
      </c>
      <c r="I74" s="34" t="s">
        <v>383</v>
      </c>
      <c r="J74" s="55">
        <v>69</v>
      </c>
    </row>
    <row r="75" spans="1:10" x14ac:dyDescent="0.25">
      <c r="A75" s="300"/>
      <c r="B75" s="285"/>
      <c r="C75" s="292"/>
      <c r="D75" s="39">
        <v>3300</v>
      </c>
      <c r="E75" s="52">
        <v>62</v>
      </c>
      <c r="F75" s="292"/>
      <c r="G75" s="38">
        <v>47</v>
      </c>
      <c r="H75" s="39" t="s">
        <v>12</v>
      </c>
      <c r="I75" s="34" t="s">
        <v>12</v>
      </c>
      <c r="J75" s="55">
        <v>70</v>
      </c>
    </row>
    <row r="76" spans="1:10" x14ac:dyDescent="0.25">
      <c r="A76" s="301"/>
      <c r="B76" s="287"/>
      <c r="C76" s="293"/>
      <c r="D76" s="39">
        <v>1600</v>
      </c>
      <c r="E76" s="52">
        <v>54</v>
      </c>
      <c r="F76" s="293"/>
      <c r="G76" s="38">
        <v>232</v>
      </c>
      <c r="H76" s="34" t="s">
        <v>155</v>
      </c>
      <c r="I76" s="39" t="s">
        <v>483</v>
      </c>
      <c r="J76" s="55">
        <v>71</v>
      </c>
    </row>
    <row r="77" spans="1:10" x14ac:dyDescent="0.25">
      <c r="A77" s="298" t="s">
        <v>339</v>
      </c>
      <c r="B77" s="299"/>
      <c r="C77" s="297" t="s">
        <v>594</v>
      </c>
      <c r="D77" s="39">
        <v>4500</v>
      </c>
      <c r="E77" s="39">
        <v>66</v>
      </c>
      <c r="F77" s="297">
        <v>189</v>
      </c>
      <c r="G77" s="63">
        <v>69</v>
      </c>
      <c r="H77" s="34" t="s">
        <v>591</v>
      </c>
      <c r="I77" s="39" t="s">
        <v>588</v>
      </c>
      <c r="J77" s="55">
        <v>72</v>
      </c>
    </row>
    <row r="78" spans="1:10" x14ac:dyDescent="0.25">
      <c r="A78" s="300"/>
      <c r="B78" s="285"/>
      <c r="C78" s="292"/>
      <c r="D78" s="39">
        <v>4800</v>
      </c>
      <c r="E78" s="39">
        <v>74</v>
      </c>
      <c r="F78" s="292"/>
      <c r="G78" s="39">
        <v>295</v>
      </c>
      <c r="H78" s="39" t="s">
        <v>12</v>
      </c>
      <c r="I78" s="34" t="s">
        <v>589</v>
      </c>
      <c r="J78" s="55">
        <v>73</v>
      </c>
    </row>
    <row r="79" spans="1:10" x14ac:dyDescent="0.25">
      <c r="A79" s="300"/>
      <c r="B79" s="285"/>
      <c r="C79" s="292"/>
      <c r="D79" s="39">
        <v>5000</v>
      </c>
      <c r="E79" s="39">
        <v>67</v>
      </c>
      <c r="F79" s="292"/>
      <c r="G79" s="39">
        <v>63</v>
      </c>
      <c r="H79" s="39" t="s">
        <v>39</v>
      </c>
      <c r="I79" s="34" t="s">
        <v>182</v>
      </c>
      <c r="J79" s="55">
        <v>74</v>
      </c>
    </row>
    <row r="80" spans="1:10" x14ac:dyDescent="0.25">
      <c r="A80" s="300"/>
      <c r="B80" s="285"/>
      <c r="C80" s="292"/>
      <c r="D80" s="39">
        <v>5000</v>
      </c>
      <c r="E80" s="39">
        <v>69</v>
      </c>
      <c r="F80" s="292"/>
      <c r="G80" s="39">
        <v>293</v>
      </c>
      <c r="H80" s="39" t="s">
        <v>25</v>
      </c>
      <c r="I80" s="34" t="s">
        <v>182</v>
      </c>
      <c r="J80" s="55">
        <v>75</v>
      </c>
    </row>
    <row r="81" spans="1:10" x14ac:dyDescent="0.25">
      <c r="A81" s="300"/>
      <c r="B81" s="285"/>
      <c r="C81" s="292"/>
      <c r="D81" s="39">
        <v>3000</v>
      </c>
      <c r="E81" s="39">
        <v>71</v>
      </c>
      <c r="F81" s="292"/>
      <c r="G81" s="63">
        <v>310</v>
      </c>
      <c r="H81" s="39" t="s">
        <v>151</v>
      </c>
      <c r="I81" s="34" t="s">
        <v>475</v>
      </c>
      <c r="J81" s="55">
        <v>76</v>
      </c>
    </row>
    <row r="82" spans="1:10" x14ac:dyDescent="0.25">
      <c r="A82" s="300"/>
      <c r="B82" s="285"/>
      <c r="C82" s="292"/>
      <c r="D82" s="39">
        <v>3800</v>
      </c>
      <c r="E82" s="39">
        <v>73</v>
      </c>
      <c r="F82" s="292"/>
      <c r="G82" s="63">
        <v>259</v>
      </c>
      <c r="H82" s="64" t="s">
        <v>477</v>
      </c>
      <c r="I82" s="64" t="s">
        <v>590</v>
      </c>
      <c r="J82" s="55">
        <v>77</v>
      </c>
    </row>
    <row r="83" spans="1:10" x14ac:dyDescent="0.25">
      <c r="A83" s="300"/>
      <c r="B83" s="285"/>
      <c r="C83" s="292"/>
      <c r="D83" s="39">
        <v>2100</v>
      </c>
      <c r="E83" s="39">
        <v>65</v>
      </c>
      <c r="F83" s="293"/>
      <c r="G83" s="63">
        <v>279</v>
      </c>
      <c r="H83" s="39" t="s">
        <v>12</v>
      </c>
      <c r="I83" s="35" t="s">
        <v>182</v>
      </c>
      <c r="J83" s="55">
        <v>78</v>
      </c>
    </row>
    <row r="84" spans="1:10" x14ac:dyDescent="0.25">
      <c r="A84" s="300"/>
      <c r="B84" s="285"/>
      <c r="C84" s="292"/>
      <c r="D84" s="39">
        <v>4000</v>
      </c>
      <c r="E84" s="39">
        <v>64</v>
      </c>
      <c r="F84" s="297">
        <v>183</v>
      </c>
      <c r="G84" s="63">
        <v>272</v>
      </c>
      <c r="H84" s="39" t="s">
        <v>12</v>
      </c>
      <c r="I84" s="35" t="s">
        <v>182</v>
      </c>
      <c r="J84" s="55">
        <v>79</v>
      </c>
    </row>
    <row r="85" spans="1:10" x14ac:dyDescent="0.25">
      <c r="A85" s="300"/>
      <c r="B85" s="285"/>
      <c r="C85" s="292"/>
      <c r="D85" s="39">
        <v>3650</v>
      </c>
      <c r="E85" s="39">
        <v>68</v>
      </c>
      <c r="F85" s="292"/>
      <c r="G85" s="63">
        <v>17</v>
      </c>
      <c r="H85" s="39" t="s">
        <v>592</v>
      </c>
      <c r="I85" s="35" t="s">
        <v>532</v>
      </c>
      <c r="J85" s="55">
        <v>80</v>
      </c>
    </row>
    <row r="86" spans="1:10" x14ac:dyDescent="0.25">
      <c r="A86" s="300"/>
      <c r="B86" s="285"/>
      <c r="C86" s="292"/>
      <c r="D86" s="39">
        <v>4840</v>
      </c>
      <c r="E86" s="39">
        <v>72</v>
      </c>
      <c r="F86" s="292"/>
      <c r="G86" s="63">
        <v>72</v>
      </c>
      <c r="H86" s="39" t="s">
        <v>78</v>
      </c>
      <c r="I86" s="35" t="s">
        <v>317</v>
      </c>
      <c r="J86" s="55">
        <v>81</v>
      </c>
    </row>
    <row r="87" spans="1:10" x14ac:dyDescent="0.25">
      <c r="A87" s="300"/>
      <c r="B87" s="285"/>
      <c r="C87" s="292"/>
      <c r="D87" s="39">
        <v>5000</v>
      </c>
      <c r="E87" s="39">
        <v>70</v>
      </c>
      <c r="F87" s="292"/>
      <c r="G87" s="63">
        <v>73</v>
      </c>
      <c r="H87" s="39" t="s">
        <v>593</v>
      </c>
      <c r="I87" s="35" t="s">
        <v>317</v>
      </c>
      <c r="J87" s="55">
        <v>82</v>
      </c>
    </row>
    <row r="88" spans="1:10" ht="15.75" thickBot="1" x14ac:dyDescent="0.3">
      <c r="A88" s="300"/>
      <c r="B88" s="285"/>
      <c r="C88" s="292"/>
      <c r="D88" s="66">
        <v>4500</v>
      </c>
      <c r="E88" s="66">
        <v>66</v>
      </c>
      <c r="F88" s="292"/>
      <c r="G88" s="65">
        <v>72</v>
      </c>
      <c r="H88" s="66" t="s">
        <v>364</v>
      </c>
      <c r="I88" s="67" t="s">
        <v>317</v>
      </c>
      <c r="J88" s="68">
        <v>83</v>
      </c>
    </row>
    <row r="89" spans="1:10" ht="15.75" thickBot="1" x14ac:dyDescent="0.3">
      <c r="A89" s="308"/>
      <c r="B89" s="309"/>
      <c r="C89" s="310"/>
      <c r="D89" s="15">
        <f>SUM(D6:D88)</f>
        <v>250170</v>
      </c>
      <c r="E89" s="305" t="s">
        <v>595</v>
      </c>
      <c r="F89" s="306"/>
      <c r="G89" s="306"/>
      <c r="H89" s="306"/>
      <c r="I89" s="307"/>
      <c r="J89" s="69">
        <v>84</v>
      </c>
    </row>
    <row r="90" spans="1:10" x14ac:dyDescent="0.25">
      <c r="A90" s="318" t="s">
        <v>155</v>
      </c>
      <c r="B90" s="283"/>
      <c r="C90" s="291" t="s">
        <v>800</v>
      </c>
      <c r="D90" s="75">
        <v>3000</v>
      </c>
      <c r="E90" s="75">
        <v>408</v>
      </c>
      <c r="F90" s="291" t="s">
        <v>1007</v>
      </c>
      <c r="G90" s="75"/>
      <c r="H90" s="75" t="s">
        <v>152</v>
      </c>
      <c r="I90" s="75" t="s">
        <v>974</v>
      </c>
      <c r="J90" s="55">
        <v>85</v>
      </c>
    </row>
    <row r="91" spans="1:10" x14ac:dyDescent="0.25">
      <c r="A91" s="300"/>
      <c r="B91" s="285"/>
      <c r="C91" s="292"/>
      <c r="D91" s="121">
        <v>3000</v>
      </c>
      <c r="E91" s="39">
        <v>95</v>
      </c>
      <c r="F91" s="292"/>
      <c r="G91" s="39"/>
      <c r="H91" s="121" t="s">
        <v>152</v>
      </c>
      <c r="I91" s="39" t="s">
        <v>975</v>
      </c>
      <c r="J91" s="55">
        <v>86</v>
      </c>
    </row>
    <row r="92" spans="1:10" x14ac:dyDescent="0.25">
      <c r="A92" s="300"/>
      <c r="B92" s="285"/>
      <c r="C92" s="292"/>
      <c r="D92" s="121">
        <v>3000</v>
      </c>
      <c r="E92" s="39">
        <v>89</v>
      </c>
      <c r="F92" s="292"/>
      <c r="G92" s="39"/>
      <c r="H92" s="121" t="s">
        <v>152</v>
      </c>
      <c r="I92" s="39" t="s">
        <v>976</v>
      </c>
      <c r="J92" s="55">
        <v>87</v>
      </c>
    </row>
    <row r="93" spans="1:10" x14ac:dyDescent="0.25">
      <c r="A93" s="300"/>
      <c r="B93" s="285"/>
      <c r="C93" s="292"/>
      <c r="D93" s="121">
        <v>3000</v>
      </c>
      <c r="E93" s="39">
        <v>91</v>
      </c>
      <c r="F93" s="292"/>
      <c r="G93" s="39"/>
      <c r="H93" s="121" t="s">
        <v>152</v>
      </c>
      <c r="I93" s="39" t="s">
        <v>977</v>
      </c>
      <c r="J93" s="55">
        <v>88</v>
      </c>
    </row>
    <row r="94" spans="1:10" x14ac:dyDescent="0.25">
      <c r="A94" s="300"/>
      <c r="B94" s="285"/>
      <c r="C94" s="292"/>
      <c r="D94" s="121">
        <v>3000</v>
      </c>
      <c r="E94" s="39">
        <v>92</v>
      </c>
      <c r="F94" s="292"/>
      <c r="G94" s="39"/>
      <c r="H94" s="121" t="s">
        <v>152</v>
      </c>
      <c r="I94" s="39" t="s">
        <v>978</v>
      </c>
      <c r="J94" s="55">
        <v>89</v>
      </c>
    </row>
    <row r="95" spans="1:10" x14ac:dyDescent="0.25">
      <c r="A95" s="300"/>
      <c r="B95" s="285"/>
      <c r="C95" s="292"/>
      <c r="D95" s="121">
        <v>3000</v>
      </c>
      <c r="E95" s="39">
        <v>88</v>
      </c>
      <c r="F95" s="292"/>
      <c r="G95" s="39"/>
      <c r="H95" s="121" t="s">
        <v>152</v>
      </c>
      <c r="I95" s="39" t="s">
        <v>979</v>
      </c>
      <c r="J95" s="55">
        <v>90</v>
      </c>
    </row>
    <row r="96" spans="1:10" x14ac:dyDescent="0.25">
      <c r="A96" s="300"/>
      <c r="B96" s="285"/>
      <c r="C96" s="292"/>
      <c r="D96" s="121">
        <v>3000</v>
      </c>
      <c r="E96" s="39">
        <v>405</v>
      </c>
      <c r="F96" s="292"/>
      <c r="G96" s="39"/>
      <c r="H96" s="121" t="s">
        <v>152</v>
      </c>
      <c r="I96" s="39" t="s">
        <v>980</v>
      </c>
      <c r="J96" s="55">
        <v>91</v>
      </c>
    </row>
    <row r="97" spans="1:10" x14ac:dyDescent="0.25">
      <c r="A97" s="300"/>
      <c r="B97" s="285"/>
      <c r="C97" s="292"/>
      <c r="D97" s="121">
        <v>3000</v>
      </c>
      <c r="E97" s="39">
        <v>86</v>
      </c>
      <c r="F97" s="292"/>
      <c r="G97" s="39"/>
      <c r="H97" s="121" t="s">
        <v>152</v>
      </c>
      <c r="I97" s="39" t="s">
        <v>981</v>
      </c>
      <c r="J97" s="55">
        <v>92</v>
      </c>
    </row>
    <row r="98" spans="1:10" x14ac:dyDescent="0.25">
      <c r="A98" s="300"/>
      <c r="B98" s="285"/>
      <c r="C98" s="292"/>
      <c r="D98" s="121">
        <v>3000</v>
      </c>
      <c r="E98" s="39">
        <v>96</v>
      </c>
      <c r="F98" s="292"/>
      <c r="G98" s="39"/>
      <c r="H98" s="121" t="s">
        <v>152</v>
      </c>
      <c r="I98" s="39" t="s">
        <v>982</v>
      </c>
      <c r="J98" s="55">
        <v>93</v>
      </c>
    </row>
    <row r="99" spans="1:10" x14ac:dyDescent="0.25">
      <c r="A99" s="300"/>
      <c r="B99" s="285"/>
      <c r="C99" s="292"/>
      <c r="D99" s="121">
        <v>3000</v>
      </c>
      <c r="E99" s="39">
        <v>94</v>
      </c>
      <c r="F99" s="292"/>
      <c r="G99" s="39"/>
      <c r="H99" s="121" t="s">
        <v>152</v>
      </c>
      <c r="I99" s="39" t="s">
        <v>983</v>
      </c>
      <c r="J99" s="55">
        <v>94</v>
      </c>
    </row>
    <row r="100" spans="1:10" x14ac:dyDescent="0.25">
      <c r="A100" s="300"/>
      <c r="B100" s="285"/>
      <c r="C100" s="292"/>
      <c r="D100" s="121">
        <v>3000</v>
      </c>
      <c r="E100" s="39">
        <v>76</v>
      </c>
      <c r="F100" s="292"/>
      <c r="G100" s="39"/>
      <c r="H100" s="121" t="s">
        <v>152</v>
      </c>
      <c r="I100" s="39" t="s">
        <v>984</v>
      </c>
      <c r="J100" s="55">
        <v>95</v>
      </c>
    </row>
    <row r="101" spans="1:10" x14ac:dyDescent="0.25">
      <c r="A101" s="300"/>
      <c r="B101" s="285"/>
      <c r="C101" s="292"/>
      <c r="D101" s="121">
        <v>3000</v>
      </c>
      <c r="E101" s="39">
        <v>93</v>
      </c>
      <c r="F101" s="292"/>
      <c r="G101" s="39"/>
      <c r="H101" s="121" t="s">
        <v>152</v>
      </c>
      <c r="I101" s="39" t="s">
        <v>985</v>
      </c>
      <c r="J101" s="55">
        <v>96</v>
      </c>
    </row>
    <row r="102" spans="1:10" x14ac:dyDescent="0.25">
      <c r="A102" s="300"/>
      <c r="B102" s="285"/>
      <c r="C102" s="292"/>
      <c r="D102" s="121">
        <v>3000</v>
      </c>
      <c r="E102" s="39">
        <v>95</v>
      </c>
      <c r="F102" s="292"/>
      <c r="G102" s="39"/>
      <c r="H102" s="121" t="s">
        <v>152</v>
      </c>
      <c r="I102" s="39" t="s">
        <v>986</v>
      </c>
      <c r="J102" s="55">
        <v>97</v>
      </c>
    </row>
    <row r="103" spans="1:10" x14ac:dyDescent="0.25">
      <c r="A103" s="300"/>
      <c r="B103" s="285"/>
      <c r="C103" s="292"/>
      <c r="D103" s="121">
        <v>3000</v>
      </c>
      <c r="E103" s="39">
        <v>79</v>
      </c>
      <c r="F103" s="292"/>
      <c r="G103" s="39"/>
      <c r="H103" s="121" t="s">
        <v>152</v>
      </c>
      <c r="I103" s="39" t="s">
        <v>987</v>
      </c>
      <c r="J103" s="55">
        <v>98</v>
      </c>
    </row>
    <row r="104" spans="1:10" x14ac:dyDescent="0.25">
      <c r="A104" s="300"/>
      <c r="B104" s="285"/>
      <c r="C104" s="292"/>
      <c r="D104" s="121">
        <v>3000</v>
      </c>
      <c r="E104" s="39">
        <v>80</v>
      </c>
      <c r="F104" s="292"/>
      <c r="G104" s="39"/>
      <c r="H104" s="121" t="s">
        <v>152</v>
      </c>
      <c r="I104" s="39" t="s">
        <v>988</v>
      </c>
      <c r="J104" s="55">
        <v>99</v>
      </c>
    </row>
    <row r="105" spans="1:10" x14ac:dyDescent="0.25">
      <c r="A105" s="300"/>
      <c r="B105" s="285"/>
      <c r="C105" s="292"/>
      <c r="D105" s="121">
        <v>3000</v>
      </c>
      <c r="E105" s="39">
        <v>81</v>
      </c>
      <c r="F105" s="292"/>
      <c r="G105" s="39"/>
      <c r="H105" s="121" t="s">
        <v>152</v>
      </c>
      <c r="I105" s="39" t="s">
        <v>989</v>
      </c>
      <c r="J105" s="55">
        <v>100</v>
      </c>
    </row>
    <row r="106" spans="1:10" x14ac:dyDescent="0.25">
      <c r="A106" s="300"/>
      <c r="B106" s="285"/>
      <c r="C106" s="292"/>
      <c r="D106" s="121">
        <v>3000</v>
      </c>
      <c r="E106" s="39">
        <v>82</v>
      </c>
      <c r="F106" s="292"/>
      <c r="G106" s="39"/>
      <c r="H106" s="121" t="s">
        <v>152</v>
      </c>
      <c r="I106" s="39" t="s">
        <v>990</v>
      </c>
      <c r="J106" s="55">
        <v>101</v>
      </c>
    </row>
    <row r="107" spans="1:10" x14ac:dyDescent="0.25">
      <c r="A107" s="300"/>
      <c r="B107" s="285"/>
      <c r="C107" s="292"/>
      <c r="D107" s="121">
        <v>3000</v>
      </c>
      <c r="E107" s="39">
        <v>84</v>
      </c>
      <c r="F107" s="292"/>
      <c r="G107" s="39"/>
      <c r="H107" s="121" t="s">
        <v>152</v>
      </c>
      <c r="I107" s="39" t="s">
        <v>991</v>
      </c>
      <c r="J107" s="55">
        <v>102</v>
      </c>
    </row>
    <row r="108" spans="1:10" x14ac:dyDescent="0.25">
      <c r="A108" s="300"/>
      <c r="B108" s="285"/>
      <c r="C108" s="292"/>
      <c r="D108" s="121">
        <v>3000</v>
      </c>
      <c r="E108" s="39">
        <v>87</v>
      </c>
      <c r="F108" s="292"/>
      <c r="G108" s="39"/>
      <c r="H108" s="121" t="s">
        <v>152</v>
      </c>
      <c r="I108" s="39" t="s">
        <v>992</v>
      </c>
      <c r="J108" s="55">
        <v>103</v>
      </c>
    </row>
    <row r="109" spans="1:10" x14ac:dyDescent="0.25">
      <c r="A109" s="300"/>
      <c r="B109" s="285"/>
      <c r="C109" s="292"/>
      <c r="D109" s="121">
        <v>3000</v>
      </c>
      <c r="E109" s="39">
        <v>83</v>
      </c>
      <c r="F109" s="292"/>
      <c r="G109" s="39"/>
      <c r="H109" s="121" t="s">
        <v>152</v>
      </c>
      <c r="I109" s="39" t="s">
        <v>993</v>
      </c>
      <c r="J109" s="55">
        <v>104</v>
      </c>
    </row>
    <row r="110" spans="1:10" x14ac:dyDescent="0.25">
      <c r="A110" s="300"/>
      <c r="B110" s="285"/>
      <c r="C110" s="292"/>
      <c r="D110" s="121">
        <v>3000</v>
      </c>
      <c r="E110" s="39">
        <v>85</v>
      </c>
      <c r="F110" s="292"/>
      <c r="G110" s="39"/>
      <c r="H110" s="121" t="s">
        <v>152</v>
      </c>
      <c r="I110" s="39" t="s">
        <v>994</v>
      </c>
      <c r="J110" s="55">
        <v>105</v>
      </c>
    </row>
    <row r="111" spans="1:10" x14ac:dyDescent="0.25">
      <c r="A111" s="300"/>
      <c r="B111" s="285"/>
      <c r="C111" s="292"/>
      <c r="D111" s="121">
        <v>3000</v>
      </c>
      <c r="E111" s="39">
        <v>414</v>
      </c>
      <c r="F111" s="292"/>
      <c r="G111" s="39"/>
      <c r="H111" s="121" t="s">
        <v>152</v>
      </c>
      <c r="I111" s="39" t="s">
        <v>995</v>
      </c>
      <c r="J111" s="55">
        <v>106</v>
      </c>
    </row>
    <row r="112" spans="1:10" x14ac:dyDescent="0.25">
      <c r="A112" s="300"/>
      <c r="B112" s="285"/>
      <c r="C112" s="292"/>
      <c r="D112" s="121">
        <v>3000</v>
      </c>
      <c r="E112" s="39">
        <v>409</v>
      </c>
      <c r="F112" s="292"/>
      <c r="G112" s="39"/>
      <c r="H112" s="121" t="s">
        <v>152</v>
      </c>
      <c r="I112" s="39" t="s">
        <v>996</v>
      </c>
      <c r="J112" s="55">
        <v>107</v>
      </c>
    </row>
    <row r="113" spans="1:10" x14ac:dyDescent="0.25">
      <c r="A113" s="300"/>
      <c r="B113" s="285"/>
      <c r="C113" s="292"/>
      <c r="D113" s="121">
        <v>3000</v>
      </c>
      <c r="E113" s="39">
        <v>406</v>
      </c>
      <c r="F113" s="292"/>
      <c r="G113" s="39"/>
      <c r="H113" s="121" t="s">
        <v>152</v>
      </c>
      <c r="I113" s="39" t="s">
        <v>997</v>
      </c>
      <c r="J113" s="55">
        <v>108</v>
      </c>
    </row>
    <row r="114" spans="1:10" x14ac:dyDescent="0.25">
      <c r="A114" s="300"/>
      <c r="B114" s="285"/>
      <c r="C114" s="292"/>
      <c r="D114" s="121">
        <v>3000</v>
      </c>
      <c r="E114" s="39">
        <v>404</v>
      </c>
      <c r="F114" s="292"/>
      <c r="G114" s="39"/>
      <c r="H114" s="121" t="s">
        <v>152</v>
      </c>
      <c r="I114" s="39" t="s">
        <v>998</v>
      </c>
      <c r="J114" s="55">
        <v>109</v>
      </c>
    </row>
    <row r="115" spans="1:10" x14ac:dyDescent="0.25">
      <c r="A115" s="300"/>
      <c r="B115" s="285"/>
      <c r="C115" s="292"/>
      <c r="D115" s="121">
        <v>3000</v>
      </c>
      <c r="E115" s="39">
        <v>410</v>
      </c>
      <c r="F115" s="292"/>
      <c r="G115" s="39"/>
      <c r="H115" s="121" t="s">
        <v>152</v>
      </c>
      <c r="I115" s="39" t="s">
        <v>999</v>
      </c>
      <c r="J115" s="55">
        <v>110</v>
      </c>
    </row>
    <row r="116" spans="1:10" x14ac:dyDescent="0.25">
      <c r="A116" s="300"/>
      <c r="B116" s="285"/>
      <c r="C116" s="292"/>
      <c r="D116" s="121">
        <v>3000</v>
      </c>
      <c r="E116" s="39">
        <v>407</v>
      </c>
      <c r="F116" s="292"/>
      <c r="G116" s="39"/>
      <c r="H116" s="121" t="s">
        <v>152</v>
      </c>
      <c r="I116" s="39" t="s">
        <v>1000</v>
      </c>
      <c r="J116" s="55">
        <v>111</v>
      </c>
    </row>
    <row r="117" spans="1:10" x14ac:dyDescent="0.25">
      <c r="A117" s="300"/>
      <c r="B117" s="285"/>
      <c r="C117" s="292"/>
      <c r="D117" s="121">
        <v>3000</v>
      </c>
      <c r="E117" s="39">
        <v>77</v>
      </c>
      <c r="F117" s="292"/>
      <c r="G117" s="39"/>
      <c r="H117" s="121" t="s">
        <v>152</v>
      </c>
      <c r="I117" s="39" t="s">
        <v>1001</v>
      </c>
      <c r="J117" s="55">
        <v>112</v>
      </c>
    </row>
    <row r="118" spans="1:10" x14ac:dyDescent="0.25">
      <c r="A118" s="300"/>
      <c r="B118" s="285"/>
      <c r="C118" s="292"/>
      <c r="D118" s="121">
        <v>3000</v>
      </c>
      <c r="E118" s="39">
        <v>78</v>
      </c>
      <c r="F118" s="292"/>
      <c r="G118" s="39"/>
      <c r="H118" s="121" t="s">
        <v>152</v>
      </c>
      <c r="I118" s="39" t="s">
        <v>1002</v>
      </c>
      <c r="J118" s="55">
        <v>113</v>
      </c>
    </row>
    <row r="119" spans="1:10" x14ac:dyDescent="0.25">
      <c r="A119" s="300"/>
      <c r="B119" s="285"/>
      <c r="C119" s="292"/>
      <c r="D119" s="121">
        <v>3000</v>
      </c>
      <c r="E119" s="39">
        <v>415</v>
      </c>
      <c r="F119" s="292"/>
      <c r="G119" s="39"/>
      <c r="H119" s="121" t="s">
        <v>152</v>
      </c>
      <c r="I119" s="39" t="s">
        <v>1003</v>
      </c>
      <c r="J119" s="55">
        <v>114</v>
      </c>
    </row>
    <row r="120" spans="1:10" x14ac:dyDescent="0.25">
      <c r="A120" s="300"/>
      <c r="B120" s="285"/>
      <c r="C120" s="292"/>
      <c r="D120" s="121">
        <v>3000</v>
      </c>
      <c r="E120" s="39">
        <v>411</v>
      </c>
      <c r="F120" s="292"/>
      <c r="G120" s="39"/>
      <c r="H120" s="121" t="s">
        <v>152</v>
      </c>
      <c r="I120" s="39" t="s">
        <v>1004</v>
      </c>
      <c r="J120" s="55">
        <v>115</v>
      </c>
    </row>
    <row r="121" spans="1:10" x14ac:dyDescent="0.25">
      <c r="A121" s="300"/>
      <c r="B121" s="285"/>
      <c r="C121" s="292"/>
      <c r="D121" s="121">
        <v>3000</v>
      </c>
      <c r="E121" s="39">
        <v>412</v>
      </c>
      <c r="F121" s="292"/>
      <c r="G121" s="39"/>
      <c r="H121" s="121" t="s">
        <v>152</v>
      </c>
      <c r="I121" s="39" t="s">
        <v>1005</v>
      </c>
      <c r="J121" s="55">
        <v>116</v>
      </c>
    </row>
    <row r="122" spans="1:10" x14ac:dyDescent="0.25">
      <c r="A122" s="300"/>
      <c r="B122" s="285"/>
      <c r="C122" s="292"/>
      <c r="D122" s="121">
        <v>3000</v>
      </c>
      <c r="E122" s="39">
        <v>413</v>
      </c>
      <c r="F122" s="293"/>
      <c r="G122" s="39"/>
      <c r="H122" s="121" t="s">
        <v>152</v>
      </c>
      <c r="I122" s="39" t="s">
        <v>1006</v>
      </c>
      <c r="J122" s="55">
        <v>117</v>
      </c>
    </row>
    <row r="123" spans="1:10" x14ac:dyDescent="0.25">
      <c r="A123" s="301"/>
      <c r="B123" s="287"/>
      <c r="C123" s="293"/>
      <c r="D123" s="55">
        <f>SUM(D90:D122)</f>
        <v>99000</v>
      </c>
      <c r="E123" s="317" t="s">
        <v>1008</v>
      </c>
      <c r="F123" s="317"/>
      <c r="G123" s="317"/>
      <c r="H123" s="317"/>
      <c r="I123" s="317"/>
      <c r="J123" s="55">
        <v>118</v>
      </c>
    </row>
    <row r="124" spans="1:10" x14ac:dyDescent="0.25">
      <c r="A124" s="311" t="s">
        <v>40</v>
      </c>
      <c r="B124" s="312"/>
      <c r="C124" s="294" t="s">
        <v>971</v>
      </c>
      <c r="D124" s="120">
        <v>4000</v>
      </c>
      <c r="E124" s="34">
        <v>156</v>
      </c>
      <c r="F124" s="294" t="s">
        <v>1025</v>
      </c>
      <c r="G124" s="34">
        <v>427</v>
      </c>
      <c r="H124" s="120" t="s">
        <v>78</v>
      </c>
      <c r="I124" s="34" t="s">
        <v>1009</v>
      </c>
      <c r="J124" s="55">
        <v>119</v>
      </c>
    </row>
    <row r="125" spans="1:10" x14ac:dyDescent="0.25">
      <c r="A125" s="313"/>
      <c r="B125" s="314"/>
      <c r="C125" s="295"/>
      <c r="D125" s="120">
        <v>1700</v>
      </c>
      <c r="E125" s="34">
        <v>143</v>
      </c>
      <c r="F125" s="295"/>
      <c r="G125" s="34">
        <v>92</v>
      </c>
      <c r="H125" s="120" t="s">
        <v>78</v>
      </c>
      <c r="I125" s="34" t="s">
        <v>1010</v>
      </c>
      <c r="J125" s="55">
        <v>120</v>
      </c>
    </row>
    <row r="126" spans="1:10" x14ac:dyDescent="0.25">
      <c r="A126" s="313"/>
      <c r="B126" s="314"/>
      <c r="C126" s="295"/>
      <c r="D126" s="120">
        <v>2800</v>
      </c>
      <c r="E126" s="34">
        <v>103</v>
      </c>
      <c r="F126" s="295"/>
      <c r="G126" s="34">
        <v>357</v>
      </c>
      <c r="H126" s="120" t="s">
        <v>25</v>
      </c>
      <c r="I126" s="34" t="s">
        <v>590</v>
      </c>
      <c r="J126" s="55">
        <v>121</v>
      </c>
    </row>
    <row r="127" spans="1:10" x14ac:dyDescent="0.25">
      <c r="A127" s="313"/>
      <c r="B127" s="314"/>
      <c r="C127" s="295"/>
      <c r="D127" s="120">
        <v>1500</v>
      </c>
      <c r="E127" s="34">
        <v>137</v>
      </c>
      <c r="F127" s="295"/>
      <c r="G127" s="34">
        <v>89</v>
      </c>
      <c r="H127" s="120" t="s">
        <v>152</v>
      </c>
      <c r="I127" s="34" t="s">
        <v>1011</v>
      </c>
      <c r="J127" s="55">
        <v>122</v>
      </c>
    </row>
    <row r="128" spans="1:10" x14ac:dyDescent="0.25">
      <c r="A128" s="313"/>
      <c r="B128" s="314"/>
      <c r="C128" s="295"/>
      <c r="D128" s="120">
        <v>800</v>
      </c>
      <c r="E128" s="34">
        <v>198</v>
      </c>
      <c r="F128" s="295"/>
      <c r="G128" s="34">
        <v>401</v>
      </c>
      <c r="H128" s="120" t="s">
        <v>658</v>
      </c>
      <c r="I128" s="34" t="s">
        <v>194</v>
      </c>
      <c r="J128" s="55">
        <v>123</v>
      </c>
    </row>
    <row r="129" spans="1:10" x14ac:dyDescent="0.25">
      <c r="A129" s="313"/>
      <c r="B129" s="314"/>
      <c r="C129" s="295"/>
      <c r="D129" s="120">
        <v>2000</v>
      </c>
      <c r="E129" s="34">
        <v>126</v>
      </c>
      <c r="F129" s="295"/>
      <c r="G129" s="34">
        <v>428</v>
      </c>
      <c r="H129" s="120" t="s">
        <v>40</v>
      </c>
      <c r="I129" s="34" t="s">
        <v>1012</v>
      </c>
      <c r="J129" s="55">
        <v>124</v>
      </c>
    </row>
    <row r="130" spans="1:10" x14ac:dyDescent="0.25">
      <c r="A130" s="313"/>
      <c r="B130" s="314"/>
      <c r="C130" s="295"/>
      <c r="D130" s="120">
        <v>4500</v>
      </c>
      <c r="E130" s="34">
        <v>117</v>
      </c>
      <c r="F130" s="295"/>
      <c r="G130" s="34">
        <v>301</v>
      </c>
      <c r="H130" s="120" t="s">
        <v>155</v>
      </c>
      <c r="I130" s="34" t="s">
        <v>1013</v>
      </c>
      <c r="J130" s="55">
        <v>125</v>
      </c>
    </row>
    <row r="131" spans="1:10" x14ac:dyDescent="0.25">
      <c r="A131" s="313"/>
      <c r="B131" s="314"/>
      <c r="C131" s="295"/>
      <c r="D131" s="120">
        <v>2500</v>
      </c>
      <c r="E131" s="34">
        <v>122</v>
      </c>
      <c r="F131" s="295"/>
      <c r="G131" s="34">
        <v>15</v>
      </c>
      <c r="H131" s="120" t="s">
        <v>12</v>
      </c>
      <c r="I131" s="34" t="s">
        <v>1014</v>
      </c>
      <c r="J131" s="55">
        <v>126</v>
      </c>
    </row>
    <row r="132" spans="1:10" x14ac:dyDescent="0.25">
      <c r="A132" s="313"/>
      <c r="B132" s="314"/>
      <c r="C132" s="295"/>
      <c r="D132" s="120">
        <v>3400</v>
      </c>
      <c r="E132" s="34">
        <v>131</v>
      </c>
      <c r="F132" s="295"/>
      <c r="G132" s="34">
        <v>363</v>
      </c>
      <c r="H132" s="120" t="s">
        <v>25</v>
      </c>
      <c r="I132" s="34" t="s">
        <v>1015</v>
      </c>
      <c r="J132" s="55">
        <v>127</v>
      </c>
    </row>
    <row r="133" spans="1:10" x14ac:dyDescent="0.25">
      <c r="A133" s="313"/>
      <c r="B133" s="314"/>
      <c r="C133" s="295"/>
      <c r="D133" s="120">
        <v>2800</v>
      </c>
      <c r="E133" s="34">
        <v>140</v>
      </c>
      <c r="F133" s="295"/>
      <c r="G133" s="34">
        <v>361</v>
      </c>
      <c r="H133" s="120" t="s">
        <v>25</v>
      </c>
      <c r="I133" s="34" t="s">
        <v>1016</v>
      </c>
      <c r="J133" s="55">
        <v>128</v>
      </c>
    </row>
    <row r="134" spans="1:10" x14ac:dyDescent="0.25">
      <c r="A134" s="313"/>
      <c r="B134" s="314"/>
      <c r="C134" s="295"/>
      <c r="D134" s="120">
        <v>1300</v>
      </c>
      <c r="E134" s="34">
        <v>133</v>
      </c>
      <c r="F134" s="295"/>
      <c r="G134" s="34">
        <v>320</v>
      </c>
      <c r="H134" s="120" t="s">
        <v>25</v>
      </c>
      <c r="I134" s="34" t="s">
        <v>1017</v>
      </c>
      <c r="J134" s="55">
        <v>129</v>
      </c>
    </row>
    <row r="135" spans="1:10" x14ac:dyDescent="0.25">
      <c r="A135" s="313"/>
      <c r="B135" s="314"/>
      <c r="C135" s="295"/>
      <c r="D135" s="120">
        <v>5000</v>
      </c>
      <c r="E135" s="34">
        <v>136</v>
      </c>
      <c r="F135" s="295"/>
      <c r="G135" s="34">
        <v>24</v>
      </c>
      <c r="H135" s="120" t="s">
        <v>25</v>
      </c>
      <c r="I135" s="34" t="s">
        <v>182</v>
      </c>
      <c r="J135" s="55">
        <v>130</v>
      </c>
    </row>
    <row r="136" spans="1:10" x14ac:dyDescent="0.25">
      <c r="A136" s="313"/>
      <c r="B136" s="314"/>
      <c r="C136" s="295"/>
      <c r="D136" s="120">
        <v>4950</v>
      </c>
      <c r="E136" s="34">
        <v>113</v>
      </c>
      <c r="F136" s="295"/>
      <c r="G136" s="34">
        <v>313</v>
      </c>
      <c r="H136" s="120" t="s">
        <v>12</v>
      </c>
      <c r="I136" s="34" t="s">
        <v>1018</v>
      </c>
      <c r="J136" s="55">
        <v>131</v>
      </c>
    </row>
    <row r="137" spans="1:10" x14ac:dyDescent="0.25">
      <c r="A137" s="313"/>
      <c r="B137" s="314"/>
      <c r="C137" s="295"/>
      <c r="D137" s="120">
        <v>4800</v>
      </c>
      <c r="E137" s="34">
        <v>151</v>
      </c>
      <c r="F137" s="295"/>
      <c r="G137" s="34">
        <v>151</v>
      </c>
      <c r="H137" s="120" t="s">
        <v>12</v>
      </c>
      <c r="I137" s="34" t="s">
        <v>1019</v>
      </c>
      <c r="J137" s="55">
        <v>132</v>
      </c>
    </row>
    <row r="138" spans="1:10" x14ac:dyDescent="0.25">
      <c r="A138" s="313"/>
      <c r="B138" s="314"/>
      <c r="C138" s="295"/>
      <c r="D138" s="120">
        <v>3000</v>
      </c>
      <c r="E138" s="34">
        <v>138</v>
      </c>
      <c r="F138" s="295"/>
      <c r="G138" s="34">
        <v>88</v>
      </c>
      <c r="H138" s="120" t="s">
        <v>40</v>
      </c>
      <c r="I138" s="34" t="s">
        <v>1020</v>
      </c>
      <c r="J138" s="55">
        <v>133</v>
      </c>
    </row>
    <row r="139" spans="1:10" x14ac:dyDescent="0.25">
      <c r="A139" s="313"/>
      <c r="B139" s="314"/>
      <c r="C139" s="295"/>
      <c r="D139" s="120">
        <v>2900</v>
      </c>
      <c r="E139" s="34">
        <v>155</v>
      </c>
      <c r="F139" s="295"/>
      <c r="G139" s="34">
        <v>390</v>
      </c>
      <c r="H139" s="120" t="s">
        <v>285</v>
      </c>
      <c r="I139" s="34" t="s">
        <v>1021</v>
      </c>
      <c r="J139" s="55">
        <v>134</v>
      </c>
    </row>
    <row r="140" spans="1:10" x14ac:dyDescent="0.25">
      <c r="A140" s="313"/>
      <c r="B140" s="314"/>
      <c r="C140" s="295"/>
      <c r="D140" s="120">
        <v>3400</v>
      </c>
      <c r="E140" s="34">
        <v>132</v>
      </c>
      <c r="F140" s="295"/>
      <c r="G140" s="34">
        <v>465</v>
      </c>
      <c r="H140" s="120" t="s">
        <v>362</v>
      </c>
      <c r="I140" s="34" t="s">
        <v>752</v>
      </c>
      <c r="J140" s="55">
        <v>135</v>
      </c>
    </row>
    <row r="141" spans="1:10" x14ac:dyDescent="0.25">
      <c r="A141" s="313"/>
      <c r="B141" s="314"/>
      <c r="C141" s="295"/>
      <c r="D141" s="120">
        <v>4180</v>
      </c>
      <c r="E141" s="34">
        <v>134</v>
      </c>
      <c r="F141" s="295"/>
      <c r="G141" s="34">
        <v>277</v>
      </c>
      <c r="H141" s="120" t="s">
        <v>12</v>
      </c>
      <c r="I141" s="34" t="s">
        <v>1022</v>
      </c>
      <c r="J141" s="55">
        <v>136</v>
      </c>
    </row>
    <row r="142" spans="1:10" x14ac:dyDescent="0.25">
      <c r="A142" s="313"/>
      <c r="B142" s="314"/>
      <c r="C142" s="295"/>
      <c r="D142" s="120">
        <v>2000</v>
      </c>
      <c r="E142" s="34">
        <v>123</v>
      </c>
      <c r="F142" s="295"/>
      <c r="G142" s="34">
        <v>278</v>
      </c>
      <c r="H142" s="120" t="s">
        <v>12</v>
      </c>
      <c r="I142" s="34" t="s">
        <v>1023</v>
      </c>
      <c r="J142" s="55">
        <v>137</v>
      </c>
    </row>
    <row r="143" spans="1:10" x14ac:dyDescent="0.25">
      <c r="A143" s="313"/>
      <c r="B143" s="314"/>
      <c r="C143" s="295"/>
      <c r="D143" s="120">
        <v>4800</v>
      </c>
      <c r="E143" s="34">
        <v>142</v>
      </c>
      <c r="F143" s="295"/>
      <c r="G143" s="34">
        <v>38</v>
      </c>
      <c r="H143" s="34" t="s">
        <v>12</v>
      </c>
      <c r="I143" s="34" t="s">
        <v>1019</v>
      </c>
      <c r="J143" s="55">
        <v>138</v>
      </c>
    </row>
    <row r="144" spans="1:10" x14ac:dyDescent="0.25">
      <c r="A144" s="313"/>
      <c r="B144" s="314"/>
      <c r="C144" s="295"/>
      <c r="D144" s="34">
        <v>5000</v>
      </c>
      <c r="E144" s="34">
        <v>118</v>
      </c>
      <c r="F144" s="295"/>
      <c r="G144" s="34">
        <v>376</v>
      </c>
      <c r="H144" s="34" t="s">
        <v>97</v>
      </c>
      <c r="I144" s="34" t="s">
        <v>1024</v>
      </c>
      <c r="J144" s="55">
        <v>139</v>
      </c>
    </row>
    <row r="145" spans="1:10" x14ac:dyDescent="0.25">
      <c r="A145" s="315"/>
      <c r="B145" s="316"/>
      <c r="C145" s="296"/>
      <c r="D145" s="34">
        <v>4800</v>
      </c>
      <c r="E145" s="34">
        <v>156</v>
      </c>
      <c r="F145" s="296"/>
      <c r="G145" s="34">
        <v>306</v>
      </c>
      <c r="H145" s="34" t="s">
        <v>362</v>
      </c>
      <c r="I145" s="34" t="s">
        <v>145</v>
      </c>
      <c r="J145" s="55">
        <v>140</v>
      </c>
    </row>
    <row r="146" spans="1:10" x14ac:dyDescent="0.25">
      <c r="A146" s="311" t="s">
        <v>155</v>
      </c>
      <c r="B146" s="312"/>
      <c r="C146" s="294" t="s">
        <v>1046</v>
      </c>
      <c r="D146" s="34">
        <v>2980</v>
      </c>
      <c r="E146" s="34">
        <v>161</v>
      </c>
      <c r="F146" s="294" t="s">
        <v>1047</v>
      </c>
      <c r="G146" s="34">
        <v>389</v>
      </c>
      <c r="H146" s="34" t="s">
        <v>12</v>
      </c>
      <c r="I146" s="34" t="s">
        <v>1028</v>
      </c>
      <c r="J146" s="55">
        <v>141</v>
      </c>
    </row>
    <row r="147" spans="1:10" x14ac:dyDescent="0.25">
      <c r="A147" s="313"/>
      <c r="B147" s="314"/>
      <c r="C147" s="295"/>
      <c r="D147" s="34">
        <v>2000</v>
      </c>
      <c r="E147" s="34">
        <v>130</v>
      </c>
      <c r="F147" s="295"/>
      <c r="G147" s="34">
        <v>368</v>
      </c>
      <c r="H147" s="34" t="s">
        <v>658</v>
      </c>
      <c r="I147" s="34" t="s">
        <v>1029</v>
      </c>
      <c r="J147" s="55">
        <v>142</v>
      </c>
    </row>
    <row r="148" spans="1:10" x14ac:dyDescent="0.25">
      <c r="A148" s="313"/>
      <c r="B148" s="314"/>
      <c r="C148" s="295"/>
      <c r="D148" s="34">
        <v>4800</v>
      </c>
      <c r="E148" s="34">
        <v>135</v>
      </c>
      <c r="F148" s="295"/>
      <c r="G148" s="34">
        <v>358</v>
      </c>
      <c r="H148" s="34" t="s">
        <v>758</v>
      </c>
      <c r="I148" s="34" t="s">
        <v>1030</v>
      </c>
      <c r="J148" s="55">
        <v>143</v>
      </c>
    </row>
    <row r="149" spans="1:10" x14ac:dyDescent="0.25">
      <c r="A149" s="313"/>
      <c r="B149" s="314"/>
      <c r="C149" s="295"/>
      <c r="D149" s="34">
        <v>1750</v>
      </c>
      <c r="E149" s="34">
        <v>112</v>
      </c>
      <c r="F149" s="295"/>
      <c r="G149" s="34">
        <v>378</v>
      </c>
      <c r="H149" s="34" t="s">
        <v>12</v>
      </c>
      <c r="I149" s="34" t="s">
        <v>1031</v>
      </c>
      <c r="J149" s="55">
        <v>144</v>
      </c>
    </row>
    <row r="150" spans="1:10" x14ac:dyDescent="0.25">
      <c r="A150" s="313"/>
      <c r="B150" s="314"/>
      <c r="C150" s="295"/>
      <c r="D150" s="34">
        <v>3000</v>
      </c>
      <c r="E150" s="34">
        <v>125</v>
      </c>
      <c r="F150" s="295"/>
      <c r="G150" s="34">
        <v>514</v>
      </c>
      <c r="H150" s="34" t="s">
        <v>25</v>
      </c>
      <c r="I150" s="34" t="s">
        <v>1032</v>
      </c>
      <c r="J150" s="55">
        <v>145</v>
      </c>
    </row>
    <row r="151" spans="1:10" x14ac:dyDescent="0.25">
      <c r="A151" s="313"/>
      <c r="B151" s="314"/>
      <c r="C151" s="295"/>
      <c r="D151" s="34">
        <v>5000</v>
      </c>
      <c r="E151" s="34">
        <v>129</v>
      </c>
      <c r="F151" s="295"/>
      <c r="G151" s="34">
        <v>12</v>
      </c>
      <c r="H151" s="34" t="s">
        <v>12</v>
      </c>
      <c r="I151" s="34" t="s">
        <v>182</v>
      </c>
      <c r="J151" s="55">
        <v>146</v>
      </c>
    </row>
    <row r="152" spans="1:10" x14ac:dyDescent="0.25">
      <c r="A152" s="313"/>
      <c r="B152" s="314"/>
      <c r="C152" s="295"/>
      <c r="D152" s="34">
        <v>4000</v>
      </c>
      <c r="E152" s="34">
        <v>127</v>
      </c>
      <c r="F152" s="295"/>
      <c r="G152" s="34">
        <v>396</v>
      </c>
      <c r="H152" s="34" t="s">
        <v>12</v>
      </c>
      <c r="I152" s="34" t="s">
        <v>614</v>
      </c>
      <c r="J152" s="55">
        <v>147</v>
      </c>
    </row>
    <row r="153" spans="1:10" x14ac:dyDescent="0.25">
      <c r="A153" s="313"/>
      <c r="B153" s="314"/>
      <c r="C153" s="295"/>
      <c r="D153" s="34">
        <v>2500</v>
      </c>
      <c r="E153" s="34">
        <v>124</v>
      </c>
      <c r="F153" s="295"/>
      <c r="G153" s="34">
        <v>261</v>
      </c>
      <c r="H153" s="34" t="s">
        <v>25</v>
      </c>
      <c r="I153" s="34" t="s">
        <v>1033</v>
      </c>
      <c r="J153" s="55">
        <v>148</v>
      </c>
    </row>
    <row r="154" spans="1:10" x14ac:dyDescent="0.25">
      <c r="A154" s="313"/>
      <c r="B154" s="314"/>
      <c r="C154" s="295"/>
      <c r="D154" s="34">
        <v>4210</v>
      </c>
      <c r="E154" s="34">
        <v>116</v>
      </c>
      <c r="F154" s="295"/>
      <c r="G154" s="34">
        <v>253</v>
      </c>
      <c r="H154" s="34" t="s">
        <v>155</v>
      </c>
      <c r="I154" s="34" t="s">
        <v>1034</v>
      </c>
      <c r="J154" s="55">
        <v>149</v>
      </c>
    </row>
    <row r="155" spans="1:10" x14ac:dyDescent="0.25">
      <c r="A155" s="313"/>
      <c r="B155" s="314"/>
      <c r="C155" s="295"/>
      <c r="D155" s="34">
        <v>2350</v>
      </c>
      <c r="E155" s="34">
        <v>111</v>
      </c>
      <c r="F155" s="295"/>
      <c r="G155" s="34">
        <v>76</v>
      </c>
      <c r="H155" s="34" t="s">
        <v>12</v>
      </c>
      <c r="I155" s="34" t="s">
        <v>1035</v>
      </c>
      <c r="J155" s="55">
        <v>150</v>
      </c>
    </row>
    <row r="156" spans="1:10" x14ac:dyDescent="0.25">
      <c r="A156" s="313"/>
      <c r="B156" s="314"/>
      <c r="C156" s="295"/>
      <c r="D156" s="122">
        <v>1880</v>
      </c>
      <c r="E156" s="122">
        <v>102</v>
      </c>
      <c r="F156" s="295"/>
      <c r="G156" s="122">
        <v>394</v>
      </c>
      <c r="H156" s="122" t="s">
        <v>25</v>
      </c>
      <c r="I156" s="122" t="s">
        <v>182</v>
      </c>
      <c r="J156" s="55">
        <v>151</v>
      </c>
    </row>
    <row r="157" spans="1:10" x14ac:dyDescent="0.25">
      <c r="A157" s="313"/>
      <c r="B157" s="314"/>
      <c r="C157" s="295"/>
      <c r="D157" s="122">
        <v>3240</v>
      </c>
      <c r="E157" s="122">
        <v>148</v>
      </c>
      <c r="F157" s="295"/>
      <c r="G157" s="122">
        <v>431</v>
      </c>
      <c r="H157" s="122" t="s">
        <v>12</v>
      </c>
      <c r="I157" s="122" t="s">
        <v>1036</v>
      </c>
      <c r="J157" s="55">
        <v>152</v>
      </c>
    </row>
    <row r="158" spans="1:10" x14ac:dyDescent="0.25">
      <c r="A158" s="313"/>
      <c r="B158" s="314"/>
      <c r="C158" s="295"/>
      <c r="D158" s="122">
        <v>2920</v>
      </c>
      <c r="E158" s="122">
        <v>120</v>
      </c>
      <c r="F158" s="295"/>
      <c r="G158" s="122">
        <v>382</v>
      </c>
      <c r="H158" s="122" t="s">
        <v>12</v>
      </c>
      <c r="I158" s="122" t="s">
        <v>789</v>
      </c>
      <c r="J158" s="55">
        <v>153</v>
      </c>
    </row>
    <row r="159" spans="1:10" x14ac:dyDescent="0.25">
      <c r="A159" s="313"/>
      <c r="B159" s="314"/>
      <c r="C159" s="295"/>
      <c r="D159" s="122">
        <v>2600</v>
      </c>
      <c r="E159" s="122">
        <v>160</v>
      </c>
      <c r="F159" s="295"/>
      <c r="G159" s="122">
        <v>392</v>
      </c>
      <c r="H159" s="122" t="s">
        <v>285</v>
      </c>
      <c r="I159" s="122" t="s">
        <v>1037</v>
      </c>
      <c r="J159" s="55">
        <v>154</v>
      </c>
    </row>
    <row r="160" spans="1:10" x14ac:dyDescent="0.25">
      <c r="A160" s="313"/>
      <c r="B160" s="314"/>
      <c r="C160" s="295"/>
      <c r="D160" s="122">
        <v>3370</v>
      </c>
      <c r="E160" s="122">
        <v>166</v>
      </c>
      <c r="F160" s="295"/>
      <c r="G160" s="122">
        <v>393</v>
      </c>
      <c r="H160" s="122" t="s">
        <v>25</v>
      </c>
      <c r="I160" s="122" t="s">
        <v>191</v>
      </c>
      <c r="J160" s="55">
        <v>155</v>
      </c>
    </row>
    <row r="161" spans="1:10" x14ac:dyDescent="0.25">
      <c r="A161" s="313"/>
      <c r="B161" s="314"/>
      <c r="C161" s="295"/>
      <c r="D161" s="122">
        <v>1330</v>
      </c>
      <c r="E161" s="122">
        <v>161</v>
      </c>
      <c r="F161" s="295"/>
      <c r="G161" s="122">
        <v>110</v>
      </c>
      <c r="H161" s="122" t="s">
        <v>39</v>
      </c>
      <c r="I161" s="122" t="s">
        <v>191</v>
      </c>
      <c r="J161" s="55">
        <v>156</v>
      </c>
    </row>
    <row r="162" spans="1:10" x14ac:dyDescent="0.25">
      <c r="A162" s="313"/>
      <c r="B162" s="314"/>
      <c r="C162" s="295"/>
      <c r="D162" s="122">
        <v>3980</v>
      </c>
      <c r="E162" s="122">
        <v>108</v>
      </c>
      <c r="F162" s="295"/>
      <c r="G162" s="122">
        <v>104</v>
      </c>
      <c r="H162" s="122" t="s">
        <v>155</v>
      </c>
      <c r="I162" s="122" t="s">
        <v>916</v>
      </c>
      <c r="J162" s="55">
        <v>157</v>
      </c>
    </row>
    <row r="163" spans="1:10" x14ac:dyDescent="0.25">
      <c r="A163" s="313"/>
      <c r="B163" s="314"/>
      <c r="C163" s="295"/>
      <c r="D163" s="122">
        <v>1115</v>
      </c>
      <c r="E163" s="122">
        <v>153</v>
      </c>
      <c r="F163" s="295"/>
      <c r="G163" s="122">
        <v>241</v>
      </c>
      <c r="H163" s="122" t="s">
        <v>362</v>
      </c>
      <c r="I163" s="122" t="s">
        <v>373</v>
      </c>
      <c r="J163" s="55">
        <v>158</v>
      </c>
    </row>
    <row r="164" spans="1:10" x14ac:dyDescent="0.25">
      <c r="A164" s="313"/>
      <c r="B164" s="314"/>
      <c r="C164" s="295"/>
      <c r="D164" s="122">
        <v>4760</v>
      </c>
      <c r="E164" s="122">
        <v>114</v>
      </c>
      <c r="F164" s="295"/>
      <c r="G164" s="122">
        <v>53</v>
      </c>
      <c r="H164" s="122" t="s">
        <v>12</v>
      </c>
      <c r="I164" s="122" t="s">
        <v>1038</v>
      </c>
      <c r="J164" s="55">
        <v>159</v>
      </c>
    </row>
    <row r="165" spans="1:10" x14ac:dyDescent="0.25">
      <c r="A165" s="313"/>
      <c r="B165" s="314"/>
      <c r="C165" s="295"/>
      <c r="D165" s="122">
        <v>336</v>
      </c>
      <c r="E165" s="122">
        <v>118</v>
      </c>
      <c r="F165" s="295"/>
      <c r="G165" s="122">
        <v>118</v>
      </c>
      <c r="H165" s="122" t="s">
        <v>203</v>
      </c>
      <c r="I165" s="122" t="s">
        <v>1039</v>
      </c>
      <c r="J165" s="55">
        <v>160</v>
      </c>
    </row>
    <row r="166" spans="1:10" x14ac:dyDescent="0.25">
      <c r="A166" s="313"/>
      <c r="B166" s="314"/>
      <c r="C166" s="295"/>
      <c r="D166" s="122">
        <v>2010</v>
      </c>
      <c r="E166" s="122">
        <v>141</v>
      </c>
      <c r="F166" s="295"/>
      <c r="G166" s="122">
        <v>48</v>
      </c>
      <c r="H166" s="122" t="s">
        <v>12</v>
      </c>
      <c r="I166" s="122" t="s">
        <v>1035</v>
      </c>
      <c r="J166" s="55">
        <v>161</v>
      </c>
    </row>
    <row r="167" spans="1:10" x14ac:dyDescent="0.25">
      <c r="A167" s="313"/>
      <c r="B167" s="314"/>
      <c r="C167" s="295"/>
      <c r="D167" s="123">
        <v>2500</v>
      </c>
      <c r="E167" s="123">
        <v>152</v>
      </c>
      <c r="F167" s="295"/>
      <c r="G167" s="123">
        <v>98</v>
      </c>
      <c r="H167" s="123" t="s">
        <v>58</v>
      </c>
      <c r="I167" s="123" t="s">
        <v>1040</v>
      </c>
      <c r="J167" s="55">
        <v>162</v>
      </c>
    </row>
    <row r="168" spans="1:10" x14ac:dyDescent="0.25">
      <c r="A168" s="313"/>
      <c r="B168" s="314"/>
      <c r="C168" s="295"/>
      <c r="D168" s="123">
        <v>4845</v>
      </c>
      <c r="E168" s="123">
        <v>139</v>
      </c>
      <c r="F168" s="295"/>
      <c r="G168" s="123">
        <v>18</v>
      </c>
      <c r="H168" s="123" t="s">
        <v>40</v>
      </c>
      <c r="I168" s="123" t="s">
        <v>1041</v>
      </c>
      <c r="J168" s="55">
        <v>163</v>
      </c>
    </row>
    <row r="169" spans="1:10" x14ac:dyDescent="0.25">
      <c r="A169" s="313"/>
      <c r="B169" s="314"/>
      <c r="C169" s="295"/>
      <c r="D169" s="123">
        <v>3590</v>
      </c>
      <c r="E169" s="123">
        <v>154</v>
      </c>
      <c r="F169" s="295"/>
      <c r="G169" s="123">
        <v>433</v>
      </c>
      <c r="H169" s="123" t="s">
        <v>12</v>
      </c>
      <c r="I169" s="123" t="s">
        <v>1042</v>
      </c>
      <c r="J169" s="55">
        <v>164</v>
      </c>
    </row>
    <row r="170" spans="1:10" x14ac:dyDescent="0.25">
      <c r="A170" s="313"/>
      <c r="B170" s="314"/>
      <c r="C170" s="295"/>
      <c r="D170" s="123">
        <v>1500</v>
      </c>
      <c r="E170" s="123">
        <v>121</v>
      </c>
      <c r="F170" s="295"/>
      <c r="G170" s="123">
        <v>356</v>
      </c>
      <c r="H170" s="123" t="s">
        <v>97</v>
      </c>
      <c r="I170" s="123" t="s">
        <v>1043</v>
      </c>
      <c r="J170" s="55">
        <v>165</v>
      </c>
    </row>
    <row r="171" spans="1:10" x14ac:dyDescent="0.25">
      <c r="A171" s="313"/>
      <c r="B171" s="314"/>
      <c r="C171" s="295"/>
      <c r="D171" s="123">
        <v>2504</v>
      </c>
      <c r="E171" s="123">
        <v>150</v>
      </c>
      <c r="F171" s="295"/>
      <c r="G171" s="123">
        <v>485</v>
      </c>
      <c r="H171" s="123" t="s">
        <v>40</v>
      </c>
      <c r="I171" s="123" t="s">
        <v>1044</v>
      </c>
      <c r="J171" s="55">
        <v>166</v>
      </c>
    </row>
    <row r="172" spans="1:10" x14ac:dyDescent="0.25">
      <c r="A172" s="315"/>
      <c r="B172" s="316"/>
      <c r="C172" s="296"/>
      <c r="D172" s="123">
        <v>3800</v>
      </c>
      <c r="E172" s="123">
        <v>159</v>
      </c>
      <c r="F172" s="296"/>
      <c r="G172" s="123">
        <v>467</v>
      </c>
      <c r="H172" s="123" t="s">
        <v>364</v>
      </c>
      <c r="I172" s="123" t="s">
        <v>1045</v>
      </c>
      <c r="J172" s="55">
        <v>167</v>
      </c>
    </row>
    <row r="173" spans="1:10" ht="15.75" thickBot="1" x14ac:dyDescent="0.3">
      <c r="A173" s="319"/>
      <c r="B173" s="320"/>
      <c r="C173" s="321"/>
      <c r="D173" s="127">
        <f>SUM(D124:D172)</f>
        <v>151000</v>
      </c>
      <c r="E173" s="298"/>
      <c r="F173" s="336"/>
      <c r="G173" s="336"/>
      <c r="H173" s="336"/>
      <c r="I173" s="299"/>
      <c r="J173" s="68">
        <v>168</v>
      </c>
    </row>
    <row r="174" spans="1:10" ht="15.75" thickBot="1" x14ac:dyDescent="0.3">
      <c r="A174" s="333"/>
      <c r="B174" s="334"/>
      <c r="C174" s="335"/>
      <c r="D174" s="128">
        <f>D173+99000</f>
        <v>250000</v>
      </c>
      <c r="E174" s="330" t="s">
        <v>1048</v>
      </c>
      <c r="F174" s="331"/>
      <c r="G174" s="331"/>
      <c r="H174" s="331"/>
      <c r="I174" s="332"/>
      <c r="J174" s="129">
        <v>169</v>
      </c>
    </row>
    <row r="175" spans="1:10" x14ac:dyDescent="0.25">
      <c r="A175" s="318" t="s">
        <v>306</v>
      </c>
      <c r="B175" s="283"/>
      <c r="C175" s="346" t="s">
        <v>1202</v>
      </c>
      <c r="D175" s="125">
        <v>800</v>
      </c>
      <c r="E175" s="125">
        <v>157</v>
      </c>
      <c r="F175" s="346" t="s">
        <v>1201</v>
      </c>
      <c r="G175" s="125">
        <v>377</v>
      </c>
      <c r="H175" s="125" t="s">
        <v>306</v>
      </c>
      <c r="I175" s="125" t="s">
        <v>1189</v>
      </c>
      <c r="J175" s="55">
        <v>170</v>
      </c>
    </row>
    <row r="176" spans="1:10" x14ac:dyDescent="0.25">
      <c r="A176" s="300"/>
      <c r="B176" s="285"/>
      <c r="C176" s="347"/>
      <c r="D176" s="137">
        <v>2430</v>
      </c>
      <c r="E176" s="137">
        <v>105</v>
      </c>
      <c r="F176" s="347"/>
      <c r="G176" s="137">
        <v>230</v>
      </c>
      <c r="H176" s="137" t="s">
        <v>1191</v>
      </c>
      <c r="I176" s="137" t="s">
        <v>1190</v>
      </c>
      <c r="J176" s="55">
        <v>171</v>
      </c>
    </row>
    <row r="177" spans="1:10" x14ac:dyDescent="0.25">
      <c r="A177" s="300"/>
      <c r="B177" s="285"/>
      <c r="C177" s="347"/>
      <c r="D177" s="137">
        <v>3000</v>
      </c>
      <c r="E177" s="137">
        <v>106</v>
      </c>
      <c r="F177" s="347"/>
      <c r="G177" s="137">
        <v>221</v>
      </c>
      <c r="H177" s="137" t="s">
        <v>315</v>
      </c>
      <c r="I177" s="137" t="s">
        <v>1192</v>
      </c>
      <c r="J177" s="55">
        <v>172</v>
      </c>
    </row>
    <row r="178" spans="1:10" x14ac:dyDescent="0.25">
      <c r="A178" s="300"/>
      <c r="B178" s="285"/>
      <c r="C178" s="347"/>
      <c r="D178" s="137">
        <v>600</v>
      </c>
      <c r="E178" s="137">
        <v>169</v>
      </c>
      <c r="F178" s="347"/>
      <c r="G178" s="137">
        <v>437</v>
      </c>
      <c r="H178" s="137" t="s">
        <v>585</v>
      </c>
      <c r="I178" s="137" t="s">
        <v>1193</v>
      </c>
      <c r="J178" s="55">
        <v>173</v>
      </c>
    </row>
    <row r="179" spans="1:10" x14ac:dyDescent="0.25">
      <c r="A179" s="300"/>
      <c r="B179" s="285"/>
      <c r="C179" s="347"/>
      <c r="D179" s="137">
        <v>3700</v>
      </c>
      <c r="E179" s="137">
        <v>163</v>
      </c>
      <c r="F179" s="347"/>
      <c r="G179" s="137">
        <v>466</v>
      </c>
      <c r="H179" s="137" t="s">
        <v>1194</v>
      </c>
      <c r="I179" s="137" t="s">
        <v>916</v>
      </c>
      <c r="J179" s="55">
        <v>174</v>
      </c>
    </row>
    <row r="180" spans="1:10" x14ac:dyDescent="0.25">
      <c r="A180" s="300"/>
      <c r="B180" s="285"/>
      <c r="C180" s="347"/>
      <c r="D180" s="137">
        <v>3000</v>
      </c>
      <c r="E180" s="137">
        <v>168</v>
      </c>
      <c r="F180" s="347"/>
      <c r="G180" s="137">
        <v>422</v>
      </c>
      <c r="H180" s="137" t="s">
        <v>585</v>
      </c>
      <c r="I180" s="137" t="s">
        <v>1195</v>
      </c>
      <c r="J180" s="55">
        <v>175</v>
      </c>
    </row>
    <row r="181" spans="1:10" x14ac:dyDescent="0.25">
      <c r="A181" s="300"/>
      <c r="B181" s="285"/>
      <c r="C181" s="347"/>
      <c r="D181" s="137">
        <v>3850</v>
      </c>
      <c r="E181" s="137">
        <v>97</v>
      </c>
      <c r="F181" s="347"/>
      <c r="G181" s="137">
        <v>38</v>
      </c>
      <c r="H181" s="137" t="s">
        <v>585</v>
      </c>
      <c r="I181" s="137" t="s">
        <v>1196</v>
      </c>
      <c r="J181" s="55">
        <v>176</v>
      </c>
    </row>
    <row r="182" spans="1:10" x14ac:dyDescent="0.25">
      <c r="A182" s="300"/>
      <c r="B182" s="285"/>
      <c r="C182" s="347"/>
      <c r="D182" s="137">
        <v>3000</v>
      </c>
      <c r="E182" s="137">
        <v>101</v>
      </c>
      <c r="F182" s="347"/>
      <c r="G182" s="137">
        <v>30</v>
      </c>
      <c r="H182" s="137" t="s">
        <v>585</v>
      </c>
      <c r="I182" s="137" t="s">
        <v>1195</v>
      </c>
      <c r="J182" s="55">
        <v>177</v>
      </c>
    </row>
    <row r="183" spans="1:10" x14ac:dyDescent="0.25">
      <c r="A183" s="300"/>
      <c r="B183" s="285"/>
      <c r="C183" s="347"/>
      <c r="D183" s="137">
        <v>1950</v>
      </c>
      <c r="E183" s="137" t="s">
        <v>1204</v>
      </c>
      <c r="F183" s="347"/>
      <c r="G183" s="137">
        <v>348</v>
      </c>
      <c r="H183" s="137" t="s">
        <v>1132</v>
      </c>
      <c r="I183" s="137" t="s">
        <v>821</v>
      </c>
      <c r="J183" s="55">
        <v>178</v>
      </c>
    </row>
    <row r="184" spans="1:10" x14ac:dyDescent="0.25">
      <c r="A184" s="300"/>
      <c r="B184" s="285"/>
      <c r="C184" s="347"/>
      <c r="D184" s="137">
        <v>4000</v>
      </c>
      <c r="E184" s="137">
        <v>100</v>
      </c>
      <c r="F184" s="347"/>
      <c r="G184" s="137">
        <v>348</v>
      </c>
      <c r="H184" s="137" t="s">
        <v>113</v>
      </c>
      <c r="I184" s="137" t="s">
        <v>1197</v>
      </c>
      <c r="J184" s="55">
        <v>179</v>
      </c>
    </row>
    <row r="185" spans="1:10" x14ac:dyDescent="0.25">
      <c r="A185" s="300"/>
      <c r="B185" s="285"/>
      <c r="C185" s="347"/>
      <c r="D185" s="137">
        <v>3000</v>
      </c>
      <c r="E185" s="137">
        <v>98</v>
      </c>
      <c r="F185" s="347"/>
      <c r="G185" s="137">
        <v>29</v>
      </c>
      <c r="H185" s="137" t="s">
        <v>585</v>
      </c>
      <c r="I185" s="137" t="s">
        <v>1198</v>
      </c>
      <c r="J185" s="55">
        <v>180</v>
      </c>
    </row>
    <row r="186" spans="1:10" x14ac:dyDescent="0.25">
      <c r="A186" s="300"/>
      <c r="B186" s="285"/>
      <c r="C186" s="347"/>
      <c r="D186" s="137">
        <v>4900</v>
      </c>
      <c r="E186" s="137">
        <v>166</v>
      </c>
      <c r="F186" s="347"/>
      <c r="G186" s="137">
        <v>409</v>
      </c>
      <c r="H186" s="137" t="s">
        <v>285</v>
      </c>
      <c r="I186" s="137" t="s">
        <v>1199</v>
      </c>
      <c r="J186" s="55">
        <v>181</v>
      </c>
    </row>
    <row r="187" spans="1:10" x14ac:dyDescent="0.25">
      <c r="A187" s="300"/>
      <c r="B187" s="285"/>
      <c r="C187" s="347"/>
      <c r="D187" s="137">
        <v>5000</v>
      </c>
      <c r="E187" s="137">
        <v>164</v>
      </c>
      <c r="F187" s="347"/>
      <c r="G187" s="137">
        <v>411</v>
      </c>
      <c r="H187" s="137" t="s">
        <v>585</v>
      </c>
      <c r="I187" s="137" t="s">
        <v>366</v>
      </c>
      <c r="J187" s="55">
        <v>182</v>
      </c>
    </row>
    <row r="188" spans="1:10" x14ac:dyDescent="0.25">
      <c r="A188" s="300"/>
      <c r="B188" s="285"/>
      <c r="C188" s="347"/>
      <c r="D188" s="137">
        <v>2000</v>
      </c>
      <c r="E188" s="137">
        <v>165</v>
      </c>
      <c r="F188" s="347"/>
      <c r="G188" s="137">
        <v>421</v>
      </c>
      <c r="H188" s="137" t="s">
        <v>585</v>
      </c>
      <c r="I188" s="137" t="s">
        <v>1200</v>
      </c>
      <c r="J188" s="55">
        <v>183</v>
      </c>
    </row>
    <row r="189" spans="1:10" ht="15.75" thickBot="1" x14ac:dyDescent="0.3">
      <c r="A189" s="328"/>
      <c r="B189" s="329"/>
      <c r="C189" s="347"/>
      <c r="D189" s="145">
        <v>4210</v>
      </c>
      <c r="E189" s="145">
        <v>165</v>
      </c>
      <c r="F189" s="347"/>
      <c r="G189" s="145">
        <v>201</v>
      </c>
      <c r="H189" s="145" t="s">
        <v>1194</v>
      </c>
      <c r="I189" s="145" t="s">
        <v>373</v>
      </c>
      <c r="J189" s="68">
        <v>184</v>
      </c>
    </row>
    <row r="190" spans="1:10" ht="15.75" thickBot="1" x14ac:dyDescent="0.3">
      <c r="A190" s="325"/>
      <c r="B190" s="326"/>
      <c r="C190" s="327"/>
      <c r="D190" s="146">
        <f>SUM(D175:D189)</f>
        <v>45440</v>
      </c>
      <c r="E190" s="322" t="s">
        <v>1203</v>
      </c>
      <c r="F190" s="323"/>
      <c r="G190" s="323"/>
      <c r="H190" s="323"/>
      <c r="I190" s="324"/>
      <c r="J190" s="147">
        <v>185</v>
      </c>
    </row>
    <row r="191" spans="1:10" x14ac:dyDescent="0.25">
      <c r="A191" s="192"/>
      <c r="B191" s="192"/>
      <c r="C191" s="192"/>
      <c r="D191" s="193">
        <v>3000</v>
      </c>
      <c r="E191" s="192"/>
      <c r="F191" s="192"/>
      <c r="G191" s="24"/>
      <c r="H191" s="24" t="s">
        <v>152</v>
      </c>
      <c r="I191" s="24" t="s">
        <v>70</v>
      </c>
      <c r="J191" s="55">
        <v>186</v>
      </c>
    </row>
    <row r="192" spans="1:10" x14ac:dyDescent="0.25">
      <c r="A192" s="23"/>
      <c r="B192" s="23"/>
      <c r="C192" s="23"/>
      <c r="D192" s="193">
        <v>3000</v>
      </c>
      <c r="E192" s="23"/>
      <c r="F192" s="23"/>
      <c r="G192" s="24"/>
      <c r="H192" s="24" t="s">
        <v>152</v>
      </c>
      <c r="I192" s="24" t="s">
        <v>70</v>
      </c>
      <c r="J192" s="55">
        <v>187</v>
      </c>
    </row>
    <row r="193" spans="1:10" x14ac:dyDescent="0.25">
      <c r="A193" s="23"/>
      <c r="B193" s="23"/>
      <c r="C193" s="23"/>
      <c r="D193" s="193">
        <v>3000</v>
      </c>
      <c r="E193" s="23"/>
      <c r="F193" s="23"/>
      <c r="G193" s="24"/>
      <c r="H193" s="24" t="s">
        <v>152</v>
      </c>
      <c r="I193" s="24" t="s">
        <v>70</v>
      </c>
      <c r="J193" s="55">
        <v>188</v>
      </c>
    </row>
    <row r="194" spans="1:10" x14ac:dyDescent="0.25">
      <c r="A194" s="23"/>
      <c r="B194" s="23"/>
      <c r="C194" s="23"/>
      <c r="D194" s="193">
        <v>3000</v>
      </c>
      <c r="E194" s="23"/>
      <c r="F194" s="23"/>
      <c r="G194" s="24"/>
      <c r="H194" s="24" t="s">
        <v>152</v>
      </c>
      <c r="I194" s="24" t="s">
        <v>70</v>
      </c>
      <c r="J194" s="55">
        <v>189</v>
      </c>
    </row>
    <row r="195" spans="1:10" x14ac:dyDescent="0.25">
      <c r="A195" s="23"/>
      <c r="B195" s="23"/>
      <c r="C195" s="23"/>
      <c r="D195" s="193">
        <v>3000</v>
      </c>
      <c r="E195" s="23"/>
      <c r="F195" s="23"/>
      <c r="G195" s="24"/>
      <c r="H195" s="24" t="s">
        <v>152</v>
      </c>
      <c r="I195" s="24" t="s">
        <v>70</v>
      </c>
      <c r="J195" s="55">
        <v>190</v>
      </c>
    </row>
    <row r="196" spans="1:10" x14ac:dyDescent="0.25">
      <c r="A196" s="194"/>
      <c r="B196" s="194"/>
      <c r="C196" s="194"/>
      <c r="D196" s="193">
        <v>3000</v>
      </c>
      <c r="E196" s="194"/>
      <c r="F196" s="194"/>
      <c r="G196" s="24"/>
      <c r="H196" s="24" t="s">
        <v>152</v>
      </c>
      <c r="I196" s="24" t="s">
        <v>70</v>
      </c>
      <c r="J196" s="55">
        <v>191</v>
      </c>
    </row>
    <row r="197" spans="1:10" x14ac:dyDescent="0.25">
      <c r="A197" s="194"/>
      <c r="B197" s="194"/>
      <c r="C197" s="194"/>
      <c r="D197" s="193">
        <v>3000</v>
      </c>
      <c r="E197" s="194"/>
      <c r="F197" s="194"/>
      <c r="G197" s="24"/>
      <c r="H197" s="24" t="s">
        <v>152</v>
      </c>
      <c r="I197" s="24" t="s">
        <v>70</v>
      </c>
      <c r="J197" s="55">
        <v>192</v>
      </c>
    </row>
    <row r="198" spans="1:10" x14ac:dyDescent="0.25">
      <c r="A198" s="194"/>
      <c r="B198" s="351" t="s">
        <v>306</v>
      </c>
      <c r="C198" s="348" t="s">
        <v>1534</v>
      </c>
      <c r="D198" s="193">
        <v>3000</v>
      </c>
      <c r="E198" s="194"/>
      <c r="F198" s="194"/>
      <c r="G198" s="195"/>
      <c r="H198" s="24" t="s">
        <v>152</v>
      </c>
      <c r="I198" s="24" t="s">
        <v>70</v>
      </c>
      <c r="J198" s="55">
        <v>193</v>
      </c>
    </row>
    <row r="199" spans="1:10" x14ac:dyDescent="0.25">
      <c r="A199" s="194"/>
      <c r="B199" s="352"/>
      <c r="C199" s="349"/>
      <c r="D199" s="193">
        <v>3000</v>
      </c>
      <c r="E199" s="194"/>
      <c r="F199" s="194"/>
      <c r="G199" s="195"/>
      <c r="H199" s="24" t="s">
        <v>152</v>
      </c>
      <c r="I199" s="24" t="s">
        <v>70</v>
      </c>
      <c r="J199" s="55">
        <v>194</v>
      </c>
    </row>
    <row r="200" spans="1:10" x14ac:dyDescent="0.25">
      <c r="A200" s="194"/>
      <c r="B200" s="352"/>
      <c r="C200" s="349"/>
      <c r="D200" s="193">
        <v>3000</v>
      </c>
      <c r="E200" s="194"/>
      <c r="F200" s="194"/>
      <c r="G200" s="195"/>
      <c r="H200" s="24" t="s">
        <v>152</v>
      </c>
      <c r="I200" s="24" t="s">
        <v>70</v>
      </c>
      <c r="J200" s="55">
        <v>195</v>
      </c>
    </row>
    <row r="201" spans="1:10" x14ac:dyDescent="0.25">
      <c r="A201" s="194"/>
      <c r="B201" s="352"/>
      <c r="C201" s="349"/>
      <c r="D201" s="193">
        <v>3000</v>
      </c>
      <c r="E201" s="194"/>
      <c r="F201" s="194"/>
      <c r="G201" s="195"/>
      <c r="H201" s="24" t="s">
        <v>152</v>
      </c>
      <c r="I201" s="24" t="s">
        <v>70</v>
      </c>
      <c r="J201" s="55">
        <v>196</v>
      </c>
    </row>
    <row r="202" spans="1:10" x14ac:dyDescent="0.25">
      <c r="A202" s="194"/>
      <c r="B202" s="352"/>
      <c r="C202" s="349"/>
      <c r="D202" s="193">
        <v>3000</v>
      </c>
      <c r="E202" s="194"/>
      <c r="F202" s="194"/>
      <c r="G202" s="195"/>
      <c r="H202" s="24" t="s">
        <v>152</v>
      </c>
      <c r="I202" s="24" t="s">
        <v>70</v>
      </c>
      <c r="J202" s="55">
        <v>197</v>
      </c>
    </row>
    <row r="203" spans="1:10" x14ac:dyDescent="0.25">
      <c r="A203" s="194"/>
      <c r="B203" s="352"/>
      <c r="C203" s="349"/>
      <c r="D203" s="193">
        <v>3000</v>
      </c>
      <c r="E203" s="194"/>
      <c r="F203" s="194"/>
      <c r="G203" s="195"/>
      <c r="H203" s="24" t="s">
        <v>152</v>
      </c>
      <c r="I203" s="24" t="s">
        <v>70</v>
      </c>
      <c r="J203" s="55">
        <v>198</v>
      </c>
    </row>
    <row r="204" spans="1:10" x14ac:dyDescent="0.25">
      <c r="A204" s="194"/>
      <c r="B204" s="352"/>
      <c r="C204" s="349"/>
      <c r="D204" s="24">
        <v>2300</v>
      </c>
      <c r="E204" s="194"/>
      <c r="F204" s="194"/>
      <c r="G204" s="195">
        <v>384</v>
      </c>
      <c r="H204" s="24" t="s">
        <v>592</v>
      </c>
      <c r="I204" s="196" t="s">
        <v>1487</v>
      </c>
      <c r="J204" s="55">
        <v>199</v>
      </c>
    </row>
    <row r="205" spans="1:10" x14ac:dyDescent="0.25">
      <c r="A205" s="194"/>
      <c r="B205" s="353"/>
      <c r="C205" s="350"/>
      <c r="D205" s="24">
        <v>1280</v>
      </c>
      <c r="E205" s="194"/>
      <c r="F205" s="194"/>
      <c r="G205" s="24">
        <v>608</v>
      </c>
      <c r="H205" s="24" t="s">
        <v>592</v>
      </c>
      <c r="I205" s="196" t="s">
        <v>1488</v>
      </c>
      <c r="J205" s="55">
        <v>200</v>
      </c>
    </row>
    <row r="206" spans="1:10" x14ac:dyDescent="0.25">
      <c r="A206" s="194"/>
      <c r="B206" s="337"/>
      <c r="C206" s="338"/>
      <c r="D206" s="24">
        <v>4960</v>
      </c>
      <c r="E206" s="194"/>
      <c r="F206" s="194"/>
      <c r="G206" s="24">
        <v>378</v>
      </c>
      <c r="H206" s="24" t="s">
        <v>12</v>
      </c>
      <c r="I206" s="196" t="s">
        <v>1489</v>
      </c>
      <c r="J206" s="55">
        <v>201</v>
      </c>
    </row>
    <row r="207" spans="1:10" x14ac:dyDescent="0.25">
      <c r="A207" s="194"/>
      <c r="B207" s="339"/>
      <c r="C207" s="340"/>
      <c r="D207" s="24">
        <v>4100</v>
      </c>
      <c r="E207" s="194"/>
      <c r="F207" s="194"/>
      <c r="G207" s="24">
        <v>463</v>
      </c>
      <c r="H207" s="24" t="s">
        <v>12</v>
      </c>
      <c r="I207" s="196" t="s">
        <v>476</v>
      </c>
      <c r="J207" s="55">
        <v>202</v>
      </c>
    </row>
    <row r="208" spans="1:10" x14ac:dyDescent="0.25">
      <c r="A208" s="194"/>
      <c r="B208" s="339"/>
      <c r="C208" s="340"/>
      <c r="D208" s="24">
        <v>4200</v>
      </c>
      <c r="E208" s="194"/>
      <c r="F208" s="194"/>
      <c r="G208" s="24">
        <v>675</v>
      </c>
      <c r="H208" s="24" t="s">
        <v>1523</v>
      </c>
      <c r="I208" s="196" t="s">
        <v>231</v>
      </c>
      <c r="J208" s="55">
        <v>203</v>
      </c>
    </row>
    <row r="209" spans="1:10" x14ac:dyDescent="0.25">
      <c r="A209" s="194"/>
      <c r="B209" s="339"/>
      <c r="C209" s="340"/>
      <c r="D209" s="24">
        <v>3000</v>
      </c>
      <c r="E209" s="194"/>
      <c r="F209" s="194"/>
      <c r="G209" s="24">
        <v>107</v>
      </c>
      <c r="H209" s="24" t="s">
        <v>39</v>
      </c>
      <c r="I209" s="196" t="s">
        <v>193</v>
      </c>
      <c r="J209" s="55">
        <v>204</v>
      </c>
    </row>
    <row r="210" spans="1:10" x14ac:dyDescent="0.25">
      <c r="A210" s="194"/>
      <c r="B210" s="339"/>
      <c r="C210" s="340"/>
      <c r="D210" s="24">
        <v>4800</v>
      </c>
      <c r="E210" s="194"/>
      <c r="F210" s="194"/>
      <c r="G210" s="24">
        <v>130</v>
      </c>
      <c r="H210" s="24" t="s">
        <v>39</v>
      </c>
      <c r="I210" s="196" t="s">
        <v>193</v>
      </c>
      <c r="J210" s="55">
        <v>205</v>
      </c>
    </row>
    <row r="211" spans="1:10" x14ac:dyDescent="0.25">
      <c r="A211" s="194"/>
      <c r="B211" s="341"/>
      <c r="C211" s="342"/>
      <c r="D211" s="193">
        <v>5000</v>
      </c>
      <c r="E211" s="194"/>
      <c r="F211" s="194"/>
      <c r="G211" s="24">
        <v>262</v>
      </c>
      <c r="H211" s="24" t="s">
        <v>154</v>
      </c>
      <c r="I211" s="24" t="s">
        <v>1490</v>
      </c>
      <c r="J211" s="55">
        <v>206</v>
      </c>
    </row>
    <row r="212" spans="1:10" x14ac:dyDescent="0.25">
      <c r="A212" s="194"/>
      <c r="B212" s="354" t="s">
        <v>40</v>
      </c>
      <c r="C212" s="354" t="s">
        <v>1534</v>
      </c>
      <c r="D212" s="24">
        <v>900</v>
      </c>
      <c r="E212" s="194"/>
      <c r="F212" s="194"/>
      <c r="G212" s="24">
        <v>479</v>
      </c>
      <c r="H212" s="24" t="s">
        <v>12</v>
      </c>
      <c r="I212" s="196" t="s">
        <v>1491</v>
      </c>
      <c r="J212" s="55">
        <v>207</v>
      </c>
    </row>
    <row r="213" spans="1:10" x14ac:dyDescent="0.25">
      <c r="A213" s="194"/>
      <c r="B213" s="355"/>
      <c r="C213" s="355"/>
      <c r="D213" s="24">
        <v>2800</v>
      </c>
      <c r="E213" s="194"/>
      <c r="F213" s="194"/>
      <c r="G213" s="24">
        <v>385</v>
      </c>
      <c r="H213" s="24" t="s">
        <v>1524</v>
      </c>
      <c r="I213" s="196" t="s">
        <v>1492</v>
      </c>
      <c r="J213" s="55">
        <v>208</v>
      </c>
    </row>
    <row r="214" spans="1:10" x14ac:dyDescent="0.25">
      <c r="A214" s="194"/>
      <c r="B214" s="355"/>
      <c r="C214" s="355"/>
      <c r="D214" s="24">
        <v>3170</v>
      </c>
      <c r="E214" s="194"/>
      <c r="F214" s="194"/>
      <c r="G214" s="24">
        <v>562</v>
      </c>
      <c r="H214" s="24" t="s">
        <v>25</v>
      </c>
      <c r="I214" s="196" t="s">
        <v>191</v>
      </c>
      <c r="J214" s="55">
        <v>209</v>
      </c>
    </row>
    <row r="215" spans="1:10" x14ac:dyDescent="0.25">
      <c r="A215" s="194"/>
      <c r="B215" s="355"/>
      <c r="C215" s="355"/>
      <c r="D215" s="24">
        <v>1300</v>
      </c>
      <c r="E215" s="194"/>
      <c r="F215" s="194"/>
      <c r="G215" s="24">
        <v>444</v>
      </c>
      <c r="H215" s="24" t="s">
        <v>154</v>
      </c>
      <c r="I215" s="196" t="s">
        <v>1493</v>
      </c>
      <c r="J215" s="55">
        <v>210</v>
      </c>
    </row>
    <row r="216" spans="1:10" x14ac:dyDescent="0.25">
      <c r="A216" s="194"/>
      <c r="B216" s="355"/>
      <c r="C216" s="355"/>
      <c r="D216" s="24">
        <v>3000</v>
      </c>
      <c r="E216" s="194"/>
      <c r="F216" s="194"/>
      <c r="G216" s="195">
        <v>434</v>
      </c>
      <c r="H216" s="24" t="s">
        <v>12</v>
      </c>
      <c r="I216" s="196" t="s">
        <v>195</v>
      </c>
      <c r="J216" s="55">
        <v>211</v>
      </c>
    </row>
    <row r="217" spans="1:10" x14ac:dyDescent="0.25">
      <c r="A217" s="194"/>
      <c r="B217" s="355"/>
      <c r="C217" s="355"/>
      <c r="D217" s="24">
        <v>2900</v>
      </c>
      <c r="E217" s="194"/>
      <c r="F217" s="194"/>
      <c r="G217" s="195">
        <v>119</v>
      </c>
      <c r="H217" s="24" t="s">
        <v>152</v>
      </c>
      <c r="I217" s="196" t="s">
        <v>1492</v>
      </c>
      <c r="J217" s="55">
        <v>212</v>
      </c>
    </row>
    <row r="218" spans="1:10" x14ac:dyDescent="0.25">
      <c r="A218" s="194"/>
      <c r="B218" s="355"/>
      <c r="C218" s="355"/>
      <c r="D218" s="24">
        <v>4800</v>
      </c>
      <c r="E218" s="194"/>
      <c r="F218" s="194"/>
      <c r="G218" s="195">
        <v>458</v>
      </c>
      <c r="H218" s="24" t="s">
        <v>25</v>
      </c>
      <c r="I218" s="197" t="s">
        <v>1494</v>
      </c>
      <c r="J218" s="55">
        <v>213</v>
      </c>
    </row>
    <row r="219" spans="1:10" x14ac:dyDescent="0.25">
      <c r="A219" s="194"/>
      <c r="B219" s="355"/>
      <c r="C219" s="355"/>
      <c r="D219" s="24">
        <v>4100</v>
      </c>
      <c r="E219" s="194"/>
      <c r="F219" s="194"/>
      <c r="G219" s="195">
        <v>91</v>
      </c>
      <c r="H219" s="24" t="s">
        <v>1525</v>
      </c>
      <c r="I219" s="197" t="s">
        <v>1495</v>
      </c>
      <c r="J219" s="55">
        <v>214</v>
      </c>
    </row>
    <row r="220" spans="1:10" x14ac:dyDescent="0.25">
      <c r="A220" s="194"/>
      <c r="B220" s="355"/>
      <c r="C220" s="355"/>
      <c r="D220" s="24">
        <v>1020</v>
      </c>
      <c r="E220" s="194"/>
      <c r="F220" s="194"/>
      <c r="G220" s="195">
        <v>669</v>
      </c>
      <c r="H220" s="24" t="s">
        <v>1525</v>
      </c>
      <c r="I220" s="197" t="s">
        <v>1496</v>
      </c>
      <c r="J220" s="55">
        <v>215</v>
      </c>
    </row>
    <row r="221" spans="1:10" x14ac:dyDescent="0.25">
      <c r="A221" s="194"/>
      <c r="B221" s="356"/>
      <c r="C221" s="356"/>
      <c r="D221" s="24">
        <v>4500</v>
      </c>
      <c r="E221" s="194"/>
      <c r="F221" s="194"/>
      <c r="G221" s="195">
        <v>738</v>
      </c>
      <c r="H221" s="24" t="s">
        <v>12</v>
      </c>
      <c r="I221" s="197" t="s">
        <v>1497</v>
      </c>
      <c r="J221" s="55">
        <v>216</v>
      </c>
    </row>
    <row r="222" spans="1:10" x14ac:dyDescent="0.25">
      <c r="A222" s="194"/>
      <c r="B222" s="337"/>
      <c r="C222" s="338"/>
      <c r="D222" s="24">
        <v>4100</v>
      </c>
      <c r="E222" s="194"/>
      <c r="F222" s="194"/>
      <c r="G222" s="195">
        <v>131</v>
      </c>
      <c r="H222" s="24" t="s">
        <v>39</v>
      </c>
      <c r="I222" s="197" t="s">
        <v>1498</v>
      </c>
      <c r="J222" s="55">
        <v>217</v>
      </c>
    </row>
    <row r="223" spans="1:10" x14ac:dyDescent="0.25">
      <c r="A223" s="194"/>
      <c r="B223" s="339"/>
      <c r="C223" s="340"/>
      <c r="D223" s="24">
        <v>855</v>
      </c>
      <c r="E223" s="194"/>
      <c r="F223" s="194"/>
      <c r="G223" s="195">
        <v>487</v>
      </c>
      <c r="H223" s="24" t="s">
        <v>25</v>
      </c>
      <c r="I223" s="197" t="s">
        <v>1499</v>
      </c>
      <c r="J223" s="55">
        <v>218</v>
      </c>
    </row>
    <row r="224" spans="1:10" x14ac:dyDescent="0.25">
      <c r="A224" s="194"/>
      <c r="B224" s="339"/>
      <c r="C224" s="340"/>
      <c r="D224" s="24">
        <v>1950</v>
      </c>
      <c r="E224" s="194"/>
      <c r="F224" s="194"/>
      <c r="G224" s="195">
        <v>348</v>
      </c>
      <c r="H224" s="24" t="s">
        <v>1132</v>
      </c>
      <c r="I224" s="197" t="s">
        <v>1500</v>
      </c>
      <c r="J224" s="55">
        <v>219</v>
      </c>
    </row>
    <row r="225" spans="1:10" x14ac:dyDescent="0.25">
      <c r="A225" s="194"/>
      <c r="B225" s="339"/>
      <c r="C225" s="340"/>
      <c r="D225" s="24">
        <v>3150</v>
      </c>
      <c r="E225" s="194"/>
      <c r="F225" s="194"/>
      <c r="G225" s="195">
        <v>49</v>
      </c>
      <c r="H225" s="24" t="s">
        <v>12</v>
      </c>
      <c r="I225" s="197" t="s">
        <v>476</v>
      </c>
      <c r="J225" s="55">
        <v>220</v>
      </c>
    </row>
    <row r="226" spans="1:10" x14ac:dyDescent="0.25">
      <c r="A226" s="194"/>
      <c r="B226" s="339"/>
      <c r="C226" s="340"/>
      <c r="D226" s="24">
        <v>4330</v>
      </c>
      <c r="E226" s="194"/>
      <c r="F226" s="194"/>
      <c r="G226" s="195">
        <v>790</v>
      </c>
      <c r="H226" s="24" t="s">
        <v>239</v>
      </c>
      <c r="I226" s="197" t="s">
        <v>191</v>
      </c>
      <c r="J226" s="55">
        <v>221</v>
      </c>
    </row>
    <row r="227" spans="1:10" x14ac:dyDescent="0.25">
      <c r="A227" s="194"/>
      <c r="B227" s="339"/>
      <c r="C227" s="340"/>
      <c r="D227" s="24">
        <v>4000</v>
      </c>
      <c r="E227" s="194"/>
      <c r="F227" s="194"/>
      <c r="G227" s="195">
        <v>676</v>
      </c>
      <c r="H227" s="24" t="s">
        <v>592</v>
      </c>
      <c r="I227" s="197" t="s">
        <v>1501</v>
      </c>
      <c r="J227" s="55">
        <v>222</v>
      </c>
    </row>
    <row r="228" spans="1:10" x14ac:dyDescent="0.25">
      <c r="A228" s="194"/>
      <c r="B228" s="339"/>
      <c r="C228" s="340"/>
      <c r="D228" s="24">
        <v>5000</v>
      </c>
      <c r="E228" s="194"/>
      <c r="F228" s="194"/>
      <c r="G228" s="195">
        <v>803</v>
      </c>
      <c r="H228" s="24" t="s">
        <v>592</v>
      </c>
      <c r="I228" s="197" t="s">
        <v>1501</v>
      </c>
      <c r="J228" s="55">
        <v>223</v>
      </c>
    </row>
    <row r="229" spans="1:10" x14ac:dyDescent="0.25">
      <c r="A229" s="194"/>
      <c r="B229" s="339"/>
      <c r="C229" s="340"/>
      <c r="D229" s="24">
        <v>4100</v>
      </c>
      <c r="E229" s="194"/>
      <c r="F229" s="194"/>
      <c r="G229" s="195">
        <v>403</v>
      </c>
      <c r="H229" s="24" t="s">
        <v>12</v>
      </c>
      <c r="I229" s="197" t="s">
        <v>433</v>
      </c>
      <c r="J229" s="55">
        <v>224</v>
      </c>
    </row>
    <row r="230" spans="1:10" x14ac:dyDescent="0.25">
      <c r="A230" s="194"/>
      <c r="B230" s="339"/>
      <c r="C230" s="340"/>
      <c r="D230" s="24">
        <v>1380</v>
      </c>
      <c r="E230" s="194"/>
      <c r="F230" s="194"/>
      <c r="G230" s="195">
        <v>770</v>
      </c>
      <c r="H230" s="24" t="s">
        <v>1132</v>
      </c>
      <c r="I230" s="197" t="s">
        <v>1499</v>
      </c>
      <c r="J230" s="55">
        <v>225</v>
      </c>
    </row>
    <row r="231" spans="1:10" x14ac:dyDescent="0.25">
      <c r="A231" s="194"/>
      <c r="B231" s="341"/>
      <c r="C231" s="342"/>
      <c r="D231" s="24">
        <v>1200</v>
      </c>
      <c r="E231" s="194"/>
      <c r="F231" s="194"/>
      <c r="G231" s="195">
        <v>126</v>
      </c>
      <c r="H231" s="24" t="s">
        <v>152</v>
      </c>
      <c r="I231" s="197" t="s">
        <v>1502</v>
      </c>
      <c r="J231" s="55">
        <v>226</v>
      </c>
    </row>
    <row r="232" spans="1:10" x14ac:dyDescent="0.25">
      <c r="A232" s="194"/>
      <c r="B232" s="337"/>
      <c r="C232" s="338"/>
      <c r="D232" s="24">
        <v>4800</v>
      </c>
      <c r="E232" s="194"/>
      <c r="F232" s="194"/>
      <c r="G232" s="195">
        <v>121</v>
      </c>
      <c r="H232" s="24" t="s">
        <v>152</v>
      </c>
      <c r="I232" s="197" t="s">
        <v>1503</v>
      </c>
      <c r="J232" s="55">
        <v>227</v>
      </c>
    </row>
    <row r="233" spans="1:10" x14ac:dyDescent="0.25">
      <c r="A233" s="194"/>
      <c r="B233" s="339"/>
      <c r="C233" s="340"/>
      <c r="D233" s="24">
        <v>1950</v>
      </c>
      <c r="E233" s="194"/>
      <c r="F233" s="194"/>
      <c r="G233" s="195">
        <v>610</v>
      </c>
      <c r="H233" s="24" t="s">
        <v>154</v>
      </c>
      <c r="I233" s="197" t="s">
        <v>1117</v>
      </c>
      <c r="J233" s="55">
        <v>229</v>
      </c>
    </row>
    <row r="234" spans="1:10" x14ac:dyDescent="0.25">
      <c r="A234" s="194"/>
      <c r="B234" s="339"/>
      <c r="C234" s="340"/>
      <c r="D234" s="24">
        <v>1000</v>
      </c>
      <c r="E234" s="194"/>
      <c r="F234" s="194"/>
      <c r="G234" s="195">
        <v>122</v>
      </c>
      <c r="H234" s="24" t="s">
        <v>152</v>
      </c>
      <c r="I234" s="197" t="s">
        <v>1125</v>
      </c>
      <c r="J234" s="55">
        <v>230</v>
      </c>
    </row>
    <row r="235" spans="1:10" x14ac:dyDescent="0.25">
      <c r="A235" s="194"/>
      <c r="B235" s="339"/>
      <c r="C235" s="340"/>
      <c r="D235" s="24">
        <v>850</v>
      </c>
      <c r="E235" s="194"/>
      <c r="F235" s="194"/>
      <c r="G235" s="195">
        <v>762</v>
      </c>
      <c r="H235" s="24" t="s">
        <v>1526</v>
      </c>
      <c r="I235" s="197" t="s">
        <v>1117</v>
      </c>
      <c r="J235" s="55">
        <v>231</v>
      </c>
    </row>
    <row r="236" spans="1:10" x14ac:dyDescent="0.25">
      <c r="A236" s="194"/>
      <c r="B236" s="339"/>
      <c r="C236" s="340"/>
      <c r="D236" s="24">
        <v>4945</v>
      </c>
      <c r="E236" s="194"/>
      <c r="F236" s="194"/>
      <c r="G236" s="195">
        <v>559</v>
      </c>
      <c r="H236" s="24" t="s">
        <v>592</v>
      </c>
      <c r="I236" s="197" t="s">
        <v>532</v>
      </c>
      <c r="J236" s="55">
        <v>232</v>
      </c>
    </row>
    <row r="237" spans="1:10" x14ac:dyDescent="0.25">
      <c r="A237" s="194"/>
      <c r="B237" s="339"/>
      <c r="C237" s="340"/>
      <c r="D237" s="24">
        <v>3800</v>
      </c>
      <c r="E237" s="194"/>
      <c r="F237" s="194"/>
      <c r="G237" s="195">
        <v>593</v>
      </c>
      <c r="H237" s="24" t="s">
        <v>1527</v>
      </c>
      <c r="I237" s="197" t="s">
        <v>1504</v>
      </c>
      <c r="J237" s="55">
        <v>233</v>
      </c>
    </row>
    <row r="238" spans="1:10" x14ac:dyDescent="0.25">
      <c r="A238" s="194"/>
      <c r="B238" s="339"/>
      <c r="C238" s="340"/>
      <c r="D238" s="24">
        <v>1160</v>
      </c>
      <c r="E238" s="194"/>
      <c r="F238" s="194"/>
      <c r="G238" s="195">
        <v>534</v>
      </c>
      <c r="H238" s="24" t="s">
        <v>592</v>
      </c>
      <c r="I238" s="197" t="s">
        <v>1505</v>
      </c>
      <c r="J238" s="55">
        <v>234</v>
      </c>
    </row>
    <row r="239" spans="1:10" x14ac:dyDescent="0.25">
      <c r="A239" s="194"/>
      <c r="B239" s="339"/>
      <c r="C239" s="340"/>
      <c r="D239" s="24">
        <v>1200</v>
      </c>
      <c r="E239" s="194"/>
      <c r="F239" s="194"/>
      <c r="G239" s="195">
        <v>529</v>
      </c>
      <c r="H239" s="24" t="s">
        <v>38</v>
      </c>
      <c r="I239" s="197" t="s">
        <v>1506</v>
      </c>
      <c r="J239" s="55">
        <v>235</v>
      </c>
    </row>
    <row r="240" spans="1:10" x14ac:dyDescent="0.25">
      <c r="A240" s="194"/>
      <c r="B240" s="339"/>
      <c r="C240" s="340"/>
      <c r="D240" s="24">
        <v>4800</v>
      </c>
      <c r="E240" s="194"/>
      <c r="F240" s="194"/>
      <c r="G240" s="195">
        <v>629</v>
      </c>
      <c r="H240" s="24" t="s">
        <v>1525</v>
      </c>
      <c r="I240" s="197" t="s">
        <v>1507</v>
      </c>
      <c r="J240" s="55">
        <v>236</v>
      </c>
    </row>
    <row r="241" spans="1:10" x14ac:dyDescent="0.25">
      <c r="A241" s="194"/>
      <c r="B241" s="339"/>
      <c r="C241" s="340"/>
      <c r="D241" s="24">
        <v>2400</v>
      </c>
      <c r="E241" s="194"/>
      <c r="F241" s="194"/>
      <c r="G241" s="195">
        <v>728</v>
      </c>
      <c r="H241" s="24" t="s">
        <v>592</v>
      </c>
      <c r="I241" s="197" t="s">
        <v>1507</v>
      </c>
      <c r="J241" s="55">
        <v>237</v>
      </c>
    </row>
    <row r="242" spans="1:10" x14ac:dyDescent="0.25">
      <c r="A242" s="194"/>
      <c r="B242" s="339"/>
      <c r="C242" s="340"/>
      <c r="D242" s="24">
        <v>4500</v>
      </c>
      <c r="E242" s="194"/>
      <c r="F242" s="194"/>
      <c r="G242" s="195">
        <v>609</v>
      </c>
      <c r="H242" s="24" t="s">
        <v>592</v>
      </c>
      <c r="I242" s="197" t="s">
        <v>1508</v>
      </c>
      <c r="J242" s="55">
        <v>238</v>
      </c>
    </row>
    <row r="243" spans="1:10" x14ac:dyDescent="0.25">
      <c r="A243" s="194"/>
      <c r="B243" s="339"/>
      <c r="C243" s="340"/>
      <c r="D243" s="24">
        <v>4710</v>
      </c>
      <c r="E243" s="194"/>
      <c r="F243" s="194"/>
      <c r="G243" s="195">
        <v>252</v>
      </c>
      <c r="H243" s="24" t="s">
        <v>1528</v>
      </c>
      <c r="I243" s="197" t="s">
        <v>409</v>
      </c>
      <c r="J243" s="55">
        <v>239</v>
      </c>
    </row>
    <row r="244" spans="1:10" x14ac:dyDescent="0.25">
      <c r="A244" s="194"/>
      <c r="B244" s="339"/>
      <c r="C244" s="340"/>
      <c r="D244" s="24">
        <v>2000</v>
      </c>
      <c r="E244" s="194"/>
      <c r="F244" s="194"/>
      <c r="G244" s="195">
        <v>718</v>
      </c>
      <c r="H244" s="197" t="s">
        <v>527</v>
      </c>
      <c r="I244" s="197" t="s">
        <v>1509</v>
      </c>
      <c r="J244" s="55">
        <v>240</v>
      </c>
    </row>
    <row r="245" spans="1:10" x14ac:dyDescent="0.25">
      <c r="A245" s="194"/>
      <c r="B245" s="339"/>
      <c r="C245" s="340"/>
      <c r="D245" s="24">
        <v>1700</v>
      </c>
      <c r="E245" s="194"/>
      <c r="F245" s="194"/>
      <c r="G245" s="195">
        <v>823</v>
      </c>
      <c r="H245" s="24" t="s">
        <v>592</v>
      </c>
      <c r="I245" s="197" t="s">
        <v>1510</v>
      </c>
      <c r="J245" s="55">
        <v>241</v>
      </c>
    </row>
    <row r="246" spans="1:10" x14ac:dyDescent="0.25">
      <c r="A246" s="194"/>
      <c r="B246" s="339"/>
      <c r="C246" s="340"/>
      <c r="D246" s="24">
        <v>3100</v>
      </c>
      <c r="E246" s="194"/>
      <c r="F246" s="194"/>
      <c r="G246" s="195">
        <v>771</v>
      </c>
      <c r="H246" s="24" t="s">
        <v>1528</v>
      </c>
      <c r="I246" s="197" t="s">
        <v>1511</v>
      </c>
      <c r="J246" s="55">
        <v>242</v>
      </c>
    </row>
    <row r="247" spans="1:10" x14ac:dyDescent="0.25">
      <c r="A247" s="194"/>
      <c r="B247" s="339"/>
      <c r="C247" s="340"/>
      <c r="D247" s="24">
        <v>4600</v>
      </c>
      <c r="E247" s="194"/>
      <c r="F247" s="194"/>
      <c r="G247" s="195">
        <v>766</v>
      </c>
      <c r="H247" s="24" t="s">
        <v>364</v>
      </c>
      <c r="I247" s="197" t="s">
        <v>1504</v>
      </c>
      <c r="J247" s="55">
        <v>243</v>
      </c>
    </row>
    <row r="248" spans="1:10" x14ac:dyDescent="0.25">
      <c r="A248" s="194"/>
      <c r="B248" s="339"/>
      <c r="C248" s="340"/>
      <c r="D248" s="24">
        <v>2900</v>
      </c>
      <c r="E248" s="194"/>
      <c r="F248" s="194"/>
      <c r="G248" s="195">
        <v>573</v>
      </c>
      <c r="H248" s="24" t="s">
        <v>1529</v>
      </c>
      <c r="I248" s="197" t="s">
        <v>1498</v>
      </c>
      <c r="J248" s="55">
        <v>244</v>
      </c>
    </row>
    <row r="249" spans="1:10" x14ac:dyDescent="0.25">
      <c r="A249" s="194"/>
      <c r="B249" s="339"/>
      <c r="C249" s="340"/>
      <c r="D249" s="24">
        <v>1200</v>
      </c>
      <c r="E249" s="194"/>
      <c r="F249" s="194"/>
      <c r="G249" s="195">
        <v>757</v>
      </c>
      <c r="H249" s="24" t="s">
        <v>1529</v>
      </c>
      <c r="I249" s="197" t="s">
        <v>1512</v>
      </c>
      <c r="J249" s="55">
        <v>245</v>
      </c>
    </row>
    <row r="250" spans="1:10" x14ac:dyDescent="0.25">
      <c r="A250" s="194"/>
      <c r="B250" s="339"/>
      <c r="C250" s="340"/>
      <c r="D250" s="24">
        <v>1680</v>
      </c>
      <c r="E250" s="194"/>
      <c r="F250" s="194"/>
      <c r="G250" s="195">
        <v>717</v>
      </c>
      <c r="H250" s="24" t="s">
        <v>1528</v>
      </c>
      <c r="I250" s="197" t="s">
        <v>409</v>
      </c>
      <c r="J250" s="55">
        <v>246</v>
      </c>
    </row>
    <row r="251" spans="1:10" x14ac:dyDescent="0.25">
      <c r="A251" s="194"/>
      <c r="B251" s="339"/>
      <c r="C251" s="340"/>
      <c r="D251" s="24">
        <v>4900</v>
      </c>
      <c r="E251" s="194"/>
      <c r="F251" s="194"/>
      <c r="G251" s="195">
        <v>628</v>
      </c>
      <c r="H251" s="24" t="s">
        <v>1530</v>
      </c>
      <c r="I251" s="197" t="s">
        <v>590</v>
      </c>
      <c r="J251" s="55">
        <v>247</v>
      </c>
    </row>
    <row r="252" spans="1:10" x14ac:dyDescent="0.25">
      <c r="A252" s="194"/>
      <c r="B252" s="339"/>
      <c r="C252" s="340"/>
      <c r="D252" s="24">
        <v>5000</v>
      </c>
      <c r="E252" s="194"/>
      <c r="F252" s="194"/>
      <c r="G252" s="195">
        <v>506</v>
      </c>
      <c r="H252" s="24" t="s">
        <v>1525</v>
      </c>
      <c r="I252" s="197" t="s">
        <v>923</v>
      </c>
      <c r="J252" s="55">
        <v>248</v>
      </c>
    </row>
    <row r="253" spans="1:10" x14ac:dyDescent="0.25">
      <c r="A253" s="194"/>
      <c r="B253" s="339"/>
      <c r="C253" s="340"/>
      <c r="D253" s="24">
        <v>5000</v>
      </c>
      <c r="E253" s="194"/>
      <c r="F253" s="194"/>
      <c r="G253" s="195">
        <v>583</v>
      </c>
      <c r="H253" s="24" t="s">
        <v>1531</v>
      </c>
      <c r="I253" s="197" t="s">
        <v>1120</v>
      </c>
      <c r="J253" s="55">
        <v>249</v>
      </c>
    </row>
    <row r="254" spans="1:10" x14ac:dyDescent="0.25">
      <c r="A254" s="194"/>
      <c r="B254" s="339"/>
      <c r="C254" s="340"/>
      <c r="D254" s="24">
        <v>1800</v>
      </c>
      <c r="E254" s="194"/>
      <c r="F254" s="194"/>
      <c r="G254" s="195">
        <v>548</v>
      </c>
      <c r="H254" s="24" t="s">
        <v>592</v>
      </c>
      <c r="I254" s="197" t="s">
        <v>1513</v>
      </c>
      <c r="J254" s="55">
        <v>250</v>
      </c>
    </row>
    <row r="255" spans="1:10" x14ac:dyDescent="0.25">
      <c r="A255" s="194"/>
      <c r="B255" s="339"/>
      <c r="C255" s="340"/>
      <c r="D255" s="24">
        <v>4962</v>
      </c>
      <c r="E255" s="194"/>
      <c r="F255" s="194"/>
      <c r="G255" s="195">
        <v>459</v>
      </c>
      <c r="H255" s="24" t="s">
        <v>154</v>
      </c>
      <c r="I255" s="197" t="s">
        <v>1514</v>
      </c>
      <c r="J255" s="55">
        <v>251</v>
      </c>
    </row>
    <row r="256" spans="1:10" x14ac:dyDescent="0.25">
      <c r="A256" s="194"/>
      <c r="B256" s="339"/>
      <c r="C256" s="340"/>
      <c r="D256" s="24">
        <v>1200</v>
      </c>
      <c r="E256" s="194"/>
      <c r="F256" s="194"/>
      <c r="G256" s="195">
        <v>528</v>
      </c>
      <c r="H256" s="24" t="s">
        <v>154</v>
      </c>
      <c r="I256" s="197" t="s">
        <v>1492</v>
      </c>
      <c r="J256" s="55">
        <v>252</v>
      </c>
    </row>
    <row r="257" spans="1:10" x14ac:dyDescent="0.25">
      <c r="A257" s="194"/>
      <c r="B257" s="339"/>
      <c r="C257" s="340"/>
      <c r="D257" s="24">
        <v>1200</v>
      </c>
      <c r="E257" s="194"/>
      <c r="F257" s="194"/>
      <c r="G257" s="195">
        <v>519</v>
      </c>
      <c r="H257" s="24" t="s">
        <v>154</v>
      </c>
      <c r="I257" s="197" t="s">
        <v>1492</v>
      </c>
      <c r="J257" s="55">
        <v>253</v>
      </c>
    </row>
    <row r="258" spans="1:10" x14ac:dyDescent="0.25">
      <c r="A258" s="194"/>
      <c r="B258" s="339"/>
      <c r="C258" s="340"/>
      <c r="D258" s="24">
        <v>5000</v>
      </c>
      <c r="E258" s="194"/>
      <c r="F258" s="194"/>
      <c r="G258" s="195">
        <v>730</v>
      </c>
      <c r="H258" s="24" t="s">
        <v>25</v>
      </c>
      <c r="I258" s="197" t="s">
        <v>1515</v>
      </c>
      <c r="J258" s="55">
        <v>254</v>
      </c>
    </row>
    <row r="259" spans="1:10" x14ac:dyDescent="0.25">
      <c r="A259" s="194"/>
      <c r="B259" s="339"/>
      <c r="C259" s="340"/>
      <c r="D259" s="24">
        <v>3250</v>
      </c>
      <c r="E259" s="194"/>
      <c r="F259" s="194"/>
      <c r="G259" s="195">
        <v>505</v>
      </c>
      <c r="H259" s="24" t="s">
        <v>12</v>
      </c>
      <c r="I259" s="197" t="s">
        <v>1516</v>
      </c>
      <c r="J259" s="55">
        <v>255</v>
      </c>
    </row>
    <row r="260" spans="1:10" x14ac:dyDescent="0.25">
      <c r="A260" s="194"/>
      <c r="B260" s="339"/>
      <c r="C260" s="340"/>
      <c r="D260" s="24">
        <v>3760</v>
      </c>
      <c r="E260" s="194"/>
      <c r="F260" s="194"/>
      <c r="G260" s="195">
        <v>502</v>
      </c>
      <c r="H260" s="24" t="s">
        <v>12</v>
      </c>
      <c r="I260" s="197" t="s">
        <v>1517</v>
      </c>
      <c r="J260" s="55">
        <v>256</v>
      </c>
    </row>
    <row r="261" spans="1:10" x14ac:dyDescent="0.25">
      <c r="A261" s="194"/>
      <c r="B261" s="339"/>
      <c r="C261" s="340"/>
      <c r="D261" s="24">
        <v>3975</v>
      </c>
      <c r="E261" s="194"/>
      <c r="F261" s="194"/>
      <c r="G261" s="195">
        <v>138</v>
      </c>
      <c r="H261" s="24" t="s">
        <v>592</v>
      </c>
      <c r="I261" s="197" t="s">
        <v>1518</v>
      </c>
      <c r="J261" s="55">
        <v>257</v>
      </c>
    </row>
    <row r="262" spans="1:10" x14ac:dyDescent="0.25">
      <c r="A262" s="194"/>
      <c r="B262" s="339"/>
      <c r="C262" s="340"/>
      <c r="D262" s="24">
        <v>1320</v>
      </c>
      <c r="E262" s="194"/>
      <c r="F262" s="194"/>
      <c r="G262" s="195">
        <v>121</v>
      </c>
      <c r="H262" s="24" t="s">
        <v>59</v>
      </c>
      <c r="I262" s="197" t="s">
        <v>1519</v>
      </c>
      <c r="J262" s="55">
        <v>258</v>
      </c>
    </row>
    <row r="263" spans="1:10" x14ac:dyDescent="0.25">
      <c r="A263" s="194"/>
      <c r="B263" s="339"/>
      <c r="C263" s="340"/>
      <c r="D263" s="24">
        <v>2900</v>
      </c>
      <c r="E263" s="194"/>
      <c r="F263" s="194"/>
      <c r="G263" s="195">
        <v>830</v>
      </c>
      <c r="H263" s="24" t="s">
        <v>592</v>
      </c>
      <c r="I263" s="197" t="s">
        <v>1520</v>
      </c>
      <c r="J263" s="55">
        <v>259</v>
      </c>
    </row>
    <row r="264" spans="1:10" x14ac:dyDescent="0.25">
      <c r="A264" s="194"/>
      <c r="B264" s="339"/>
      <c r="C264" s="340"/>
      <c r="D264" s="24">
        <v>4200</v>
      </c>
      <c r="E264" s="194"/>
      <c r="F264" s="194"/>
      <c r="G264" s="195">
        <v>842</v>
      </c>
      <c r="H264" s="24" t="s">
        <v>1532</v>
      </c>
      <c r="I264" s="197" t="s">
        <v>191</v>
      </c>
      <c r="J264" s="55">
        <v>260</v>
      </c>
    </row>
    <row r="265" spans="1:10" x14ac:dyDescent="0.25">
      <c r="A265" s="194"/>
      <c r="B265" s="339"/>
      <c r="C265" s="340"/>
      <c r="D265" s="24">
        <v>3780</v>
      </c>
      <c r="E265" s="194"/>
      <c r="F265" s="194"/>
      <c r="G265" s="195">
        <v>797</v>
      </c>
      <c r="H265" s="24" t="s">
        <v>25</v>
      </c>
      <c r="I265" s="197" t="s">
        <v>191</v>
      </c>
      <c r="J265" s="55">
        <v>261</v>
      </c>
    </row>
    <row r="266" spans="1:10" x14ac:dyDescent="0.25">
      <c r="A266" s="194"/>
      <c r="B266" s="339"/>
      <c r="C266" s="340"/>
      <c r="D266" s="24">
        <v>2280</v>
      </c>
      <c r="E266" s="194"/>
      <c r="F266" s="194"/>
      <c r="G266" s="195">
        <v>140</v>
      </c>
      <c r="H266" s="24" t="s">
        <v>12</v>
      </c>
      <c r="I266" s="197" t="s">
        <v>1521</v>
      </c>
      <c r="J266" s="55">
        <v>262</v>
      </c>
    </row>
    <row r="267" spans="1:10" x14ac:dyDescent="0.25">
      <c r="A267" s="194"/>
      <c r="B267" s="339"/>
      <c r="C267" s="340"/>
      <c r="D267" s="24">
        <v>3020</v>
      </c>
      <c r="E267" s="194"/>
      <c r="F267" s="194"/>
      <c r="G267" s="195">
        <v>135</v>
      </c>
      <c r="H267" s="24" t="s">
        <v>39</v>
      </c>
      <c r="I267" s="197" t="s">
        <v>1039</v>
      </c>
      <c r="J267" s="55">
        <v>263</v>
      </c>
    </row>
    <row r="268" spans="1:10" x14ac:dyDescent="0.25">
      <c r="A268" s="194"/>
      <c r="B268" s="339"/>
      <c r="C268" s="340"/>
      <c r="D268" s="24">
        <v>1300</v>
      </c>
      <c r="E268" s="194"/>
      <c r="F268" s="194"/>
      <c r="G268" s="195">
        <v>474</v>
      </c>
      <c r="H268" s="24" t="s">
        <v>592</v>
      </c>
      <c r="I268" s="197" t="s">
        <v>795</v>
      </c>
      <c r="J268" s="55">
        <v>264</v>
      </c>
    </row>
    <row r="269" spans="1:10" x14ac:dyDescent="0.25">
      <c r="A269" s="194"/>
      <c r="B269" s="339"/>
      <c r="C269" s="340"/>
      <c r="D269" s="24">
        <v>1050</v>
      </c>
      <c r="E269" s="194"/>
      <c r="F269" s="194"/>
      <c r="G269" s="195">
        <v>291</v>
      </c>
      <c r="H269" s="24" t="s">
        <v>592</v>
      </c>
      <c r="I269" s="197" t="s">
        <v>403</v>
      </c>
      <c r="J269" s="55">
        <v>265</v>
      </c>
    </row>
    <row r="270" spans="1:10" x14ac:dyDescent="0.25">
      <c r="A270" s="194"/>
      <c r="B270" s="339"/>
      <c r="C270" s="340"/>
      <c r="D270" s="24">
        <v>1650</v>
      </c>
      <c r="E270" s="194"/>
      <c r="F270" s="194"/>
      <c r="G270" s="195">
        <v>99</v>
      </c>
      <c r="H270" s="24" t="s">
        <v>39</v>
      </c>
      <c r="I270" s="197" t="s">
        <v>383</v>
      </c>
      <c r="J270" s="55">
        <v>266</v>
      </c>
    </row>
    <row r="271" spans="1:10" x14ac:dyDescent="0.25">
      <c r="A271" s="194"/>
      <c r="B271" s="339"/>
      <c r="C271" s="340"/>
      <c r="D271" s="24">
        <v>3500</v>
      </c>
      <c r="E271" s="194"/>
      <c r="F271" s="194"/>
      <c r="G271" s="195">
        <v>620</v>
      </c>
      <c r="H271" s="24" t="s">
        <v>1526</v>
      </c>
      <c r="I271" s="197" t="s">
        <v>1040</v>
      </c>
      <c r="J271" s="55">
        <v>267</v>
      </c>
    </row>
    <row r="272" spans="1:10" ht="15.75" thickBot="1" x14ac:dyDescent="0.3">
      <c r="A272" s="201"/>
      <c r="B272" s="339"/>
      <c r="C272" s="340"/>
      <c r="D272" s="199">
        <v>4500</v>
      </c>
      <c r="E272" s="201"/>
      <c r="F272" s="201"/>
      <c r="G272" s="198">
        <v>582</v>
      </c>
      <c r="H272" s="199" t="s">
        <v>1533</v>
      </c>
      <c r="I272" s="200" t="s">
        <v>1522</v>
      </c>
      <c r="J272" s="68">
        <v>268</v>
      </c>
    </row>
    <row r="273" spans="1:10" ht="24" customHeight="1" thickBot="1" x14ac:dyDescent="0.3">
      <c r="A273" s="343">
        <f>SUM(D191:D272)</f>
        <v>250037</v>
      </c>
      <c r="B273" s="344"/>
      <c r="C273" s="344"/>
      <c r="D273" s="344"/>
      <c r="E273" s="344"/>
      <c r="F273" s="345"/>
      <c r="G273" s="343" t="s">
        <v>1752</v>
      </c>
      <c r="H273" s="344"/>
      <c r="I273" s="344"/>
      <c r="J273" s="345"/>
    </row>
    <row r="274" spans="1:10" x14ac:dyDescent="0.25">
      <c r="A274" s="183"/>
      <c r="B274" s="183"/>
      <c r="C274" s="183"/>
      <c r="D274" s="183"/>
      <c r="E274" s="183"/>
      <c r="F274" s="183"/>
      <c r="G274" s="183"/>
      <c r="H274" s="183"/>
      <c r="I274" s="183"/>
      <c r="J274" s="55">
        <v>270</v>
      </c>
    </row>
    <row r="275" spans="1:10" x14ac:dyDescent="0.25">
      <c r="A275" s="60"/>
      <c r="B275" s="60"/>
      <c r="C275" s="60"/>
      <c r="D275" s="60"/>
      <c r="E275" s="60"/>
      <c r="F275" s="60"/>
      <c r="G275" s="60"/>
      <c r="H275" s="60"/>
      <c r="I275" s="60"/>
      <c r="J275" s="55">
        <v>271</v>
      </c>
    </row>
    <row r="276" spans="1:10" x14ac:dyDescent="0.25">
      <c r="A276" s="60"/>
      <c r="B276" s="60"/>
      <c r="C276" s="60"/>
      <c r="D276" s="60"/>
      <c r="E276" s="60"/>
      <c r="F276" s="60"/>
      <c r="G276" s="60"/>
      <c r="H276" s="60"/>
      <c r="I276" s="60"/>
      <c r="J276" s="55">
        <v>272</v>
      </c>
    </row>
    <row r="277" spans="1:10" x14ac:dyDescent="0.25">
      <c r="A277" s="60"/>
      <c r="B277" s="60"/>
      <c r="C277" s="60"/>
      <c r="D277" s="60"/>
      <c r="E277" s="60"/>
      <c r="F277" s="60"/>
      <c r="G277" s="60"/>
      <c r="H277" s="60"/>
      <c r="I277" s="60"/>
      <c r="J277" s="55">
        <v>273</v>
      </c>
    </row>
    <row r="278" spans="1:10" x14ac:dyDescent="0.25">
      <c r="A278" s="60"/>
      <c r="B278" s="60"/>
      <c r="C278" s="60"/>
      <c r="D278" s="60"/>
      <c r="E278" s="60"/>
      <c r="F278" s="60"/>
      <c r="G278" s="60"/>
      <c r="H278" s="60"/>
      <c r="I278" s="60"/>
      <c r="J278" s="55">
        <v>274</v>
      </c>
    </row>
    <row r="279" spans="1:10" x14ac:dyDescent="0.25">
      <c r="A279" s="60"/>
      <c r="B279" s="60"/>
      <c r="C279" s="60"/>
      <c r="D279" s="60"/>
      <c r="E279" s="60"/>
      <c r="F279" s="60"/>
      <c r="G279" s="60"/>
      <c r="H279" s="60"/>
      <c r="I279" s="60"/>
      <c r="J279" s="55">
        <v>275</v>
      </c>
    </row>
    <row r="280" spans="1:10" x14ac:dyDescent="0.25">
      <c r="A280" s="60"/>
      <c r="B280" s="60"/>
      <c r="C280" s="60"/>
      <c r="D280" s="60"/>
      <c r="E280" s="60"/>
      <c r="F280" s="60"/>
      <c r="G280" s="60"/>
      <c r="H280" s="60"/>
      <c r="I280" s="60"/>
      <c r="J280" s="55">
        <v>276</v>
      </c>
    </row>
    <row r="281" spans="1:10" x14ac:dyDescent="0.25">
      <c r="A281" s="60"/>
      <c r="B281" s="60"/>
      <c r="C281" s="60"/>
      <c r="D281" s="60"/>
      <c r="E281" s="60"/>
      <c r="F281" s="60"/>
      <c r="G281" s="60"/>
      <c r="H281" s="60"/>
      <c r="I281" s="60"/>
      <c r="J281" s="55">
        <v>277</v>
      </c>
    </row>
    <row r="282" spans="1:10" x14ac:dyDescent="0.25">
      <c r="A282" s="60"/>
      <c r="B282" s="60"/>
      <c r="C282" s="60"/>
      <c r="D282" s="60"/>
      <c r="E282" s="60"/>
      <c r="F282" s="60"/>
      <c r="G282" s="60"/>
      <c r="H282" s="60"/>
      <c r="I282" s="60"/>
      <c r="J282" s="55">
        <v>278</v>
      </c>
    </row>
    <row r="283" spans="1:10" x14ac:dyDescent="0.25">
      <c r="A283" s="60"/>
      <c r="B283" s="60"/>
      <c r="C283" s="60"/>
      <c r="D283" s="60"/>
      <c r="E283" s="60"/>
      <c r="F283" s="60"/>
      <c r="G283" s="60"/>
      <c r="H283" s="60"/>
      <c r="I283" s="60"/>
      <c r="J283" s="55">
        <v>279</v>
      </c>
    </row>
    <row r="284" spans="1:10" x14ac:dyDescent="0.25">
      <c r="A284" s="60"/>
      <c r="B284" s="60"/>
      <c r="C284" s="60"/>
      <c r="D284" s="60"/>
      <c r="E284" s="60"/>
      <c r="F284" s="60"/>
      <c r="G284" s="60"/>
      <c r="H284" s="60"/>
      <c r="I284" s="60"/>
      <c r="J284" s="55">
        <v>280</v>
      </c>
    </row>
    <row r="285" spans="1:10" x14ac:dyDescent="0.25">
      <c r="A285" s="60"/>
      <c r="B285" s="60"/>
      <c r="C285" s="60"/>
      <c r="D285" s="60"/>
      <c r="E285" s="60"/>
      <c r="F285" s="60"/>
      <c r="G285" s="60"/>
      <c r="H285" s="60"/>
      <c r="I285" s="60"/>
      <c r="J285" s="55">
        <v>281</v>
      </c>
    </row>
    <row r="286" spans="1:10" x14ac:dyDescent="0.25">
      <c r="A286" s="60"/>
      <c r="B286" s="60"/>
      <c r="C286" s="60"/>
      <c r="D286" s="60"/>
      <c r="E286" s="60"/>
      <c r="F286" s="60"/>
      <c r="G286" s="60"/>
      <c r="H286" s="60"/>
      <c r="I286" s="60"/>
      <c r="J286" s="55">
        <v>282</v>
      </c>
    </row>
    <row r="287" spans="1:10" x14ac:dyDescent="0.25">
      <c r="A287" s="60"/>
      <c r="B287" s="60"/>
      <c r="C287" s="60"/>
      <c r="D287" s="60"/>
      <c r="E287" s="60"/>
      <c r="F287" s="60"/>
      <c r="G287" s="60"/>
      <c r="H287" s="60"/>
      <c r="I287" s="60"/>
      <c r="J287" s="55">
        <v>283</v>
      </c>
    </row>
    <row r="288" spans="1:10" x14ac:dyDescent="0.25">
      <c r="A288" s="60"/>
      <c r="B288" s="60"/>
      <c r="C288" s="60"/>
      <c r="D288" s="60"/>
      <c r="E288" s="60"/>
      <c r="F288" s="60"/>
      <c r="G288" s="60"/>
      <c r="H288" s="60"/>
      <c r="I288" s="60"/>
      <c r="J288" s="55">
        <v>284</v>
      </c>
    </row>
    <row r="289" spans="1:10" x14ac:dyDescent="0.25">
      <c r="A289" s="60"/>
      <c r="B289" s="60"/>
      <c r="C289" s="60"/>
      <c r="D289" s="60"/>
      <c r="E289" s="60"/>
      <c r="F289" s="60"/>
      <c r="G289" s="60"/>
      <c r="H289" s="60"/>
      <c r="I289" s="60"/>
      <c r="J289" s="55">
        <v>285</v>
      </c>
    </row>
    <row r="290" spans="1:10" x14ac:dyDescent="0.25">
      <c r="A290" s="60"/>
      <c r="B290" s="60"/>
      <c r="C290" s="60"/>
      <c r="D290" s="60"/>
      <c r="E290" s="60"/>
      <c r="F290" s="60"/>
      <c r="G290" s="60"/>
      <c r="H290" s="60"/>
      <c r="I290" s="60"/>
      <c r="J290" s="55">
        <v>286</v>
      </c>
    </row>
    <row r="291" spans="1:10" x14ac:dyDescent="0.25">
      <c r="A291" s="60"/>
      <c r="B291" s="60"/>
      <c r="C291" s="60"/>
      <c r="D291" s="60"/>
      <c r="E291" s="60"/>
      <c r="F291" s="60"/>
      <c r="G291" s="60"/>
      <c r="H291" s="60"/>
      <c r="I291" s="60"/>
      <c r="J291" s="55">
        <v>287</v>
      </c>
    </row>
    <row r="292" spans="1:10" x14ac:dyDescent="0.25">
      <c r="A292" s="60"/>
      <c r="B292" s="60"/>
      <c r="C292" s="60"/>
      <c r="D292" s="60"/>
      <c r="E292" s="60"/>
      <c r="F292" s="60"/>
      <c r="G292" s="60"/>
      <c r="H292" s="60"/>
      <c r="I292" s="60"/>
      <c r="J292" s="55">
        <v>288</v>
      </c>
    </row>
    <row r="293" spans="1:10" x14ac:dyDescent="0.25">
      <c r="A293" s="60"/>
      <c r="B293" s="60"/>
      <c r="C293" s="60"/>
      <c r="D293" s="60"/>
      <c r="E293" s="60"/>
      <c r="F293" s="60"/>
      <c r="G293" s="60"/>
      <c r="H293" s="60"/>
      <c r="I293" s="60"/>
      <c r="J293" s="55">
        <v>289</v>
      </c>
    </row>
    <row r="294" spans="1:10" x14ac:dyDescent="0.25">
      <c r="A294" s="60"/>
      <c r="B294" s="60"/>
      <c r="C294" s="60"/>
      <c r="D294" s="60"/>
      <c r="E294" s="60"/>
      <c r="F294" s="60"/>
      <c r="G294" s="60"/>
      <c r="H294" s="60"/>
      <c r="I294" s="60"/>
      <c r="J294" s="55">
        <v>290</v>
      </c>
    </row>
    <row r="295" spans="1:10" x14ac:dyDescent="0.25">
      <c r="A295" s="60"/>
      <c r="B295" s="60"/>
      <c r="C295" s="60"/>
      <c r="D295" s="60"/>
      <c r="E295" s="60"/>
      <c r="F295" s="60"/>
      <c r="G295" s="60"/>
      <c r="H295" s="60"/>
      <c r="I295" s="60"/>
      <c r="J295" s="55">
        <v>291</v>
      </c>
    </row>
    <row r="296" spans="1:10" x14ac:dyDescent="0.25">
      <c r="A296" s="60"/>
      <c r="B296" s="60"/>
      <c r="C296" s="60"/>
      <c r="D296" s="60"/>
      <c r="E296" s="60"/>
      <c r="F296" s="60"/>
      <c r="G296" s="60"/>
      <c r="H296" s="60"/>
      <c r="I296" s="60"/>
      <c r="J296" s="55">
        <v>292</v>
      </c>
    </row>
    <row r="297" spans="1:10" x14ac:dyDescent="0.25">
      <c r="A297" s="60"/>
      <c r="B297" s="60"/>
      <c r="C297" s="60"/>
      <c r="D297" s="60"/>
      <c r="E297" s="60"/>
      <c r="F297" s="60"/>
      <c r="G297" s="60"/>
      <c r="H297" s="60"/>
      <c r="I297" s="60"/>
      <c r="J297" s="55">
        <v>293</v>
      </c>
    </row>
    <row r="298" spans="1:10" x14ac:dyDescent="0.25">
      <c r="A298" s="60"/>
      <c r="B298" s="60"/>
      <c r="C298" s="60"/>
      <c r="D298" s="60"/>
      <c r="E298" s="60"/>
      <c r="F298" s="60"/>
      <c r="G298" s="60"/>
      <c r="H298" s="60"/>
      <c r="I298" s="60"/>
      <c r="J298" s="55">
        <v>294</v>
      </c>
    </row>
    <row r="299" spans="1:10" x14ac:dyDescent="0.25">
      <c r="A299" s="60"/>
      <c r="B299" s="60"/>
      <c r="C299" s="60"/>
      <c r="D299" s="60"/>
      <c r="E299" s="60"/>
      <c r="F299" s="60"/>
      <c r="G299" s="60"/>
      <c r="H299" s="60"/>
      <c r="I299" s="60"/>
      <c r="J299" s="55">
        <v>295</v>
      </c>
    </row>
    <row r="300" spans="1:10" x14ac:dyDescent="0.25">
      <c r="A300" s="60"/>
      <c r="B300" s="60"/>
      <c r="C300" s="60"/>
      <c r="D300" s="60"/>
      <c r="E300" s="60"/>
      <c r="F300" s="60"/>
      <c r="G300" s="60"/>
      <c r="H300" s="60"/>
      <c r="I300" s="60"/>
      <c r="J300" s="55">
        <v>296</v>
      </c>
    </row>
    <row r="301" spans="1:10" x14ac:dyDescent="0.25">
      <c r="A301" s="60"/>
      <c r="B301" s="60"/>
      <c r="C301" s="60"/>
      <c r="D301" s="60"/>
      <c r="E301" s="60"/>
      <c r="F301" s="60"/>
      <c r="G301" s="60"/>
      <c r="H301" s="60"/>
      <c r="I301" s="60"/>
      <c r="J301" s="55">
        <v>297</v>
      </c>
    </row>
    <row r="302" spans="1:10" x14ac:dyDescent="0.25">
      <c r="A302" s="60"/>
      <c r="B302" s="60"/>
      <c r="C302" s="60"/>
      <c r="D302" s="60"/>
      <c r="E302" s="60"/>
      <c r="F302" s="60"/>
      <c r="G302" s="60"/>
      <c r="H302" s="60"/>
      <c r="I302" s="60"/>
      <c r="J302" s="55">
        <v>298</v>
      </c>
    </row>
    <row r="303" spans="1:10" x14ac:dyDescent="0.25">
      <c r="A303" s="60"/>
      <c r="B303" s="60"/>
      <c r="C303" s="60"/>
      <c r="D303" s="60"/>
      <c r="E303" s="60"/>
      <c r="F303" s="60"/>
      <c r="G303" s="60"/>
      <c r="H303" s="60"/>
      <c r="I303" s="60"/>
      <c r="J303" s="55">
        <v>299</v>
      </c>
    </row>
    <row r="304" spans="1:10" x14ac:dyDescent="0.25">
      <c r="A304" s="60"/>
      <c r="B304" s="60"/>
      <c r="C304" s="60"/>
      <c r="D304" s="60"/>
      <c r="E304" s="60"/>
      <c r="F304" s="60"/>
      <c r="G304" s="60"/>
      <c r="H304" s="60"/>
      <c r="I304" s="60"/>
      <c r="J304" s="55">
        <v>300</v>
      </c>
    </row>
    <row r="305" spans="1:10" x14ac:dyDescent="0.25">
      <c r="A305" s="60"/>
      <c r="B305" s="60"/>
      <c r="C305" s="60"/>
      <c r="D305" s="60"/>
      <c r="E305" s="60"/>
      <c r="F305" s="60"/>
      <c r="G305" s="60"/>
      <c r="H305" s="60"/>
      <c r="I305" s="60"/>
      <c r="J305" s="55">
        <v>301</v>
      </c>
    </row>
    <row r="306" spans="1:10" x14ac:dyDescent="0.25">
      <c r="A306" s="60"/>
      <c r="B306" s="60"/>
      <c r="C306" s="60"/>
      <c r="D306" s="60"/>
      <c r="E306" s="60"/>
      <c r="F306" s="60"/>
      <c r="G306" s="60"/>
      <c r="H306" s="60"/>
      <c r="I306" s="60"/>
      <c r="J306" s="55">
        <v>302</v>
      </c>
    </row>
    <row r="307" spans="1:10" x14ac:dyDescent="0.25">
      <c r="A307" s="60"/>
      <c r="B307" s="60"/>
      <c r="C307" s="60"/>
      <c r="D307" s="60"/>
      <c r="E307" s="60"/>
      <c r="F307" s="60"/>
      <c r="G307" s="60"/>
      <c r="H307" s="60"/>
      <c r="I307" s="60"/>
      <c r="J307" s="55">
        <v>303</v>
      </c>
    </row>
    <row r="308" spans="1:10" x14ac:dyDescent="0.25">
      <c r="A308" s="60"/>
      <c r="B308" s="60"/>
      <c r="C308" s="60"/>
      <c r="D308" s="60"/>
      <c r="E308" s="60"/>
      <c r="F308" s="60"/>
      <c r="G308" s="60"/>
      <c r="H308" s="60"/>
      <c r="I308" s="60"/>
      <c r="J308" s="55">
        <v>304</v>
      </c>
    </row>
    <row r="309" spans="1:10" x14ac:dyDescent="0.25">
      <c r="A309" s="60"/>
      <c r="B309" s="60"/>
      <c r="C309" s="60"/>
      <c r="D309" s="60"/>
      <c r="E309" s="60"/>
      <c r="F309" s="60"/>
      <c r="G309" s="60"/>
      <c r="H309" s="60"/>
      <c r="I309" s="60"/>
      <c r="J309" s="55">
        <v>305</v>
      </c>
    </row>
    <row r="310" spans="1:10" x14ac:dyDescent="0.25">
      <c r="A310" s="60"/>
      <c r="B310" s="60"/>
      <c r="C310" s="60"/>
      <c r="D310" s="60"/>
      <c r="E310" s="60"/>
      <c r="F310" s="60"/>
      <c r="G310" s="60"/>
      <c r="H310" s="60"/>
      <c r="I310" s="60"/>
      <c r="J310" s="55">
        <v>306</v>
      </c>
    </row>
    <row r="311" spans="1:10" x14ac:dyDescent="0.25">
      <c r="A311" s="60"/>
      <c r="B311" s="60"/>
      <c r="C311" s="60"/>
      <c r="D311" s="60"/>
      <c r="E311" s="60"/>
      <c r="F311" s="60"/>
      <c r="G311" s="60"/>
      <c r="H311" s="60"/>
      <c r="I311" s="60"/>
      <c r="J311" s="55">
        <v>307</v>
      </c>
    </row>
    <row r="312" spans="1:10" x14ac:dyDescent="0.25">
      <c r="A312" s="60"/>
      <c r="B312" s="60"/>
      <c r="C312" s="60"/>
      <c r="D312" s="60"/>
      <c r="E312" s="60"/>
      <c r="F312" s="60"/>
      <c r="G312" s="60"/>
      <c r="H312" s="60"/>
      <c r="I312" s="60"/>
      <c r="J312" s="55">
        <v>308</v>
      </c>
    </row>
    <row r="313" spans="1:10" x14ac:dyDescent="0.25">
      <c r="A313" s="60"/>
      <c r="B313" s="60"/>
      <c r="C313" s="60"/>
      <c r="D313" s="60"/>
      <c r="E313" s="60"/>
      <c r="F313" s="60"/>
      <c r="G313" s="60"/>
      <c r="H313" s="60"/>
      <c r="I313" s="60"/>
      <c r="J313" s="55">
        <v>309</v>
      </c>
    </row>
    <row r="314" spans="1:10" x14ac:dyDescent="0.25">
      <c r="A314" s="60"/>
      <c r="B314" s="60"/>
      <c r="C314" s="60"/>
      <c r="D314" s="60"/>
      <c r="E314" s="60"/>
      <c r="F314" s="60"/>
      <c r="G314" s="60"/>
      <c r="H314" s="60"/>
      <c r="I314" s="60"/>
      <c r="J314" s="55">
        <v>310</v>
      </c>
    </row>
    <row r="315" spans="1:10" x14ac:dyDescent="0.25">
      <c r="A315" s="60"/>
      <c r="B315" s="60"/>
      <c r="C315" s="60"/>
      <c r="D315" s="60"/>
      <c r="E315" s="60"/>
      <c r="F315" s="60"/>
      <c r="G315" s="60"/>
      <c r="H315" s="60"/>
      <c r="I315" s="60"/>
      <c r="J315" s="55">
        <v>311</v>
      </c>
    </row>
    <row r="316" spans="1:10" x14ac:dyDescent="0.25">
      <c r="A316" s="60"/>
      <c r="B316" s="60"/>
      <c r="C316" s="60"/>
      <c r="D316" s="60"/>
      <c r="E316" s="60"/>
      <c r="F316" s="60"/>
      <c r="G316" s="60"/>
      <c r="H316" s="60"/>
      <c r="I316" s="60"/>
      <c r="J316" s="55">
        <v>312</v>
      </c>
    </row>
    <row r="317" spans="1:10" x14ac:dyDescent="0.25">
      <c r="A317" s="60"/>
      <c r="B317" s="60"/>
      <c r="C317" s="60"/>
      <c r="D317" s="60"/>
      <c r="E317" s="60"/>
      <c r="F317" s="60"/>
      <c r="G317" s="60"/>
      <c r="H317" s="60"/>
      <c r="I317" s="60"/>
      <c r="J317" s="55">
        <v>313</v>
      </c>
    </row>
    <row r="318" spans="1:10" x14ac:dyDescent="0.25">
      <c r="A318" s="60"/>
      <c r="B318" s="60"/>
      <c r="C318" s="60"/>
      <c r="D318" s="60"/>
      <c r="E318" s="60"/>
      <c r="F318" s="60"/>
      <c r="G318" s="60"/>
      <c r="H318" s="60"/>
      <c r="I318" s="60"/>
      <c r="J318" s="55">
        <v>314</v>
      </c>
    </row>
    <row r="319" spans="1:10" x14ac:dyDescent="0.25">
      <c r="A319" s="60"/>
      <c r="B319" s="60"/>
      <c r="C319" s="60"/>
      <c r="D319" s="60"/>
      <c r="E319" s="60"/>
      <c r="F319" s="60"/>
      <c r="G319" s="60"/>
      <c r="H319" s="60"/>
      <c r="I319" s="60"/>
      <c r="J319" s="55">
        <v>315</v>
      </c>
    </row>
    <row r="320" spans="1:10" x14ac:dyDescent="0.25">
      <c r="A320" s="60"/>
      <c r="B320" s="60"/>
      <c r="C320" s="60"/>
      <c r="D320" s="60"/>
      <c r="E320" s="60"/>
      <c r="F320" s="60"/>
      <c r="G320" s="60"/>
      <c r="H320" s="60"/>
      <c r="I320" s="60"/>
      <c r="J320" s="55">
        <v>316</v>
      </c>
    </row>
    <row r="321" spans="1:10" x14ac:dyDescent="0.25">
      <c r="A321" s="60"/>
      <c r="B321" s="60"/>
      <c r="C321" s="60"/>
      <c r="D321" s="60"/>
      <c r="E321" s="60"/>
      <c r="F321" s="60"/>
      <c r="G321" s="60"/>
      <c r="H321" s="60"/>
      <c r="I321" s="60"/>
      <c r="J321" s="55">
        <v>317</v>
      </c>
    </row>
    <row r="322" spans="1:10" x14ac:dyDescent="0.25">
      <c r="A322" s="60"/>
      <c r="B322" s="60"/>
      <c r="C322" s="60"/>
      <c r="D322" s="60"/>
      <c r="E322" s="60"/>
      <c r="F322" s="60"/>
      <c r="G322" s="60"/>
      <c r="H322" s="60"/>
      <c r="I322" s="60"/>
      <c r="J322" s="55">
        <v>318</v>
      </c>
    </row>
    <row r="323" spans="1:10" x14ac:dyDescent="0.25">
      <c r="A323" s="60"/>
      <c r="B323" s="60"/>
      <c r="C323" s="60"/>
      <c r="D323" s="60"/>
      <c r="E323" s="60"/>
      <c r="F323" s="60"/>
      <c r="G323" s="60"/>
      <c r="H323" s="60"/>
      <c r="I323" s="60"/>
      <c r="J323" s="55">
        <v>319</v>
      </c>
    </row>
    <row r="324" spans="1:10" x14ac:dyDescent="0.25">
      <c r="A324" s="60"/>
      <c r="B324" s="60"/>
      <c r="C324" s="60"/>
      <c r="D324" s="60"/>
      <c r="E324" s="60"/>
      <c r="F324" s="60"/>
      <c r="G324" s="60"/>
      <c r="H324" s="60"/>
      <c r="I324" s="60"/>
      <c r="J324" s="55">
        <v>320</v>
      </c>
    </row>
    <row r="325" spans="1:10" x14ac:dyDescent="0.25">
      <c r="A325" s="60"/>
      <c r="B325" s="60"/>
      <c r="C325" s="60"/>
      <c r="D325" s="60"/>
      <c r="E325" s="60"/>
      <c r="F325" s="60"/>
      <c r="G325" s="60"/>
      <c r="H325" s="60"/>
      <c r="I325" s="60"/>
      <c r="J325" s="55">
        <v>321</v>
      </c>
    </row>
    <row r="326" spans="1:10" x14ac:dyDescent="0.25">
      <c r="A326" s="60"/>
      <c r="B326" s="60"/>
      <c r="C326" s="60"/>
      <c r="D326" s="60"/>
      <c r="E326" s="60"/>
      <c r="F326" s="60"/>
      <c r="G326" s="60"/>
      <c r="H326" s="60"/>
      <c r="I326" s="60"/>
      <c r="J326" s="55">
        <v>322</v>
      </c>
    </row>
    <row r="327" spans="1:10" x14ac:dyDescent="0.25">
      <c r="A327" s="60"/>
      <c r="B327" s="60"/>
      <c r="C327" s="60"/>
      <c r="D327" s="60"/>
      <c r="E327" s="60"/>
      <c r="F327" s="60"/>
      <c r="G327" s="60"/>
      <c r="H327" s="60"/>
      <c r="I327" s="60"/>
      <c r="J327" s="55">
        <v>323</v>
      </c>
    </row>
    <row r="328" spans="1:10" x14ac:dyDescent="0.25">
      <c r="A328" s="60"/>
      <c r="B328" s="60"/>
      <c r="C328" s="60"/>
      <c r="D328" s="60"/>
      <c r="E328" s="60"/>
      <c r="F328" s="60"/>
      <c r="G328" s="60"/>
      <c r="H328" s="60"/>
      <c r="I328" s="60"/>
      <c r="J328" s="55">
        <v>324</v>
      </c>
    </row>
    <row r="329" spans="1:10" x14ac:dyDescent="0.25">
      <c r="A329" s="60"/>
      <c r="B329" s="60"/>
      <c r="C329" s="60"/>
      <c r="D329" s="60"/>
      <c r="E329" s="60"/>
      <c r="F329" s="60"/>
      <c r="G329" s="60"/>
      <c r="H329" s="60"/>
      <c r="I329" s="60"/>
      <c r="J329" s="55">
        <v>325</v>
      </c>
    </row>
    <row r="330" spans="1:10" x14ac:dyDescent="0.25">
      <c r="A330" s="60"/>
      <c r="B330" s="60"/>
      <c r="C330" s="60"/>
      <c r="D330" s="60"/>
      <c r="E330" s="60"/>
      <c r="F330" s="60"/>
      <c r="G330" s="60"/>
      <c r="H330" s="60"/>
      <c r="I330" s="60"/>
      <c r="J330" s="55">
        <v>326</v>
      </c>
    </row>
    <row r="331" spans="1:10" x14ac:dyDescent="0.25">
      <c r="A331" s="60"/>
      <c r="B331" s="60"/>
      <c r="C331" s="60"/>
      <c r="D331" s="60"/>
      <c r="E331" s="60"/>
      <c r="F331" s="60"/>
      <c r="G331" s="60"/>
      <c r="H331" s="60"/>
      <c r="I331" s="60"/>
      <c r="J331" s="55">
        <v>327</v>
      </c>
    </row>
    <row r="332" spans="1:10" x14ac:dyDescent="0.25">
      <c r="A332" s="60"/>
      <c r="B332" s="60"/>
      <c r="C332" s="60"/>
      <c r="D332" s="60"/>
      <c r="E332" s="60"/>
      <c r="F332" s="60"/>
      <c r="G332" s="60"/>
      <c r="H332" s="60"/>
      <c r="I332" s="60"/>
      <c r="J332" s="55">
        <v>328</v>
      </c>
    </row>
    <row r="333" spans="1:10" x14ac:dyDescent="0.25">
      <c r="A333" s="60"/>
      <c r="B333" s="60"/>
      <c r="C333" s="60"/>
      <c r="D333" s="60"/>
      <c r="E333" s="60"/>
      <c r="F333" s="60"/>
      <c r="G333" s="60"/>
      <c r="H333" s="60"/>
      <c r="I333" s="60"/>
      <c r="J333" s="55">
        <v>329</v>
      </c>
    </row>
    <row r="334" spans="1:10" x14ac:dyDescent="0.25">
      <c r="A334" s="60"/>
      <c r="B334" s="60"/>
      <c r="C334" s="60"/>
      <c r="D334" s="60"/>
      <c r="E334" s="60"/>
      <c r="F334" s="60"/>
      <c r="G334" s="60"/>
      <c r="H334" s="60"/>
      <c r="I334" s="60"/>
      <c r="J334" s="55">
        <v>330</v>
      </c>
    </row>
    <row r="335" spans="1:10" x14ac:dyDescent="0.25">
      <c r="A335" s="60"/>
      <c r="B335" s="60"/>
      <c r="C335" s="60"/>
      <c r="D335" s="60"/>
      <c r="E335" s="60"/>
      <c r="F335" s="60"/>
      <c r="G335" s="60"/>
      <c r="H335" s="60"/>
      <c r="I335" s="60"/>
      <c r="J335" s="55">
        <v>331</v>
      </c>
    </row>
    <row r="336" spans="1:10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55">
        <v>332</v>
      </c>
    </row>
  </sheetData>
  <mergeCells count="52">
    <mergeCell ref="B222:C231"/>
    <mergeCell ref="B232:C272"/>
    <mergeCell ref="G273:J273"/>
    <mergeCell ref="A273:F273"/>
    <mergeCell ref="F175:F189"/>
    <mergeCell ref="C175:C189"/>
    <mergeCell ref="C198:C205"/>
    <mergeCell ref="B198:B205"/>
    <mergeCell ref="C212:C221"/>
    <mergeCell ref="B212:B221"/>
    <mergeCell ref="B206:C211"/>
    <mergeCell ref="A173:C173"/>
    <mergeCell ref="E190:I190"/>
    <mergeCell ref="A190:C190"/>
    <mergeCell ref="A175:B189"/>
    <mergeCell ref="C146:C172"/>
    <mergeCell ref="A146:B172"/>
    <mergeCell ref="F146:F172"/>
    <mergeCell ref="E174:I174"/>
    <mergeCell ref="A174:C174"/>
    <mergeCell ref="E173:I173"/>
    <mergeCell ref="A124:B145"/>
    <mergeCell ref="C124:C145"/>
    <mergeCell ref="F124:F145"/>
    <mergeCell ref="F90:F122"/>
    <mergeCell ref="E123:I123"/>
    <mergeCell ref="A90:B123"/>
    <mergeCell ref="C90:C123"/>
    <mergeCell ref="C61:C76"/>
    <mergeCell ref="A61:B76"/>
    <mergeCell ref="F61:F68"/>
    <mergeCell ref="F69:F76"/>
    <mergeCell ref="F77:F83"/>
    <mergeCell ref="F84:F88"/>
    <mergeCell ref="C77:C88"/>
    <mergeCell ref="A77:B88"/>
    <mergeCell ref="E89:I89"/>
    <mergeCell ref="A89:C89"/>
    <mergeCell ref="F51:F60"/>
    <mergeCell ref="F41:F50"/>
    <mergeCell ref="A41:B60"/>
    <mergeCell ref="C41:C60"/>
    <mergeCell ref="F26:F34"/>
    <mergeCell ref="F35:F40"/>
    <mergeCell ref="A26:B40"/>
    <mergeCell ref="C26:C40"/>
    <mergeCell ref="A6:B25"/>
    <mergeCell ref="A1:J4"/>
    <mergeCell ref="A5:B5"/>
    <mergeCell ref="C6:C25"/>
    <mergeCell ref="F6:F16"/>
    <mergeCell ref="F17:F25"/>
  </mergeCells>
  <pageMargins left="1" right="0.25" top="0.75" bottom="0.75" header="0.3" footer="0.3"/>
  <pageSetup paperSize="9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374"/>
  <sheetViews>
    <sheetView view="pageBreakPreview" topLeftCell="A357" zoomScale="106" zoomScaleNormal="100" zoomScaleSheetLayoutView="106" workbookViewId="0">
      <selection activeCell="L366" sqref="L366"/>
    </sheetView>
  </sheetViews>
  <sheetFormatPr defaultRowHeight="15" x14ac:dyDescent="0.25"/>
  <cols>
    <col min="1" max="1" width="11.140625" customWidth="1"/>
    <col min="2" max="2" width="7.85546875" customWidth="1"/>
    <col min="3" max="3" width="0.5703125" customWidth="1"/>
    <col min="4" max="4" width="12.140625" customWidth="1"/>
    <col min="5" max="5" width="10.85546875" customWidth="1"/>
    <col min="6" max="6" width="11.5703125" customWidth="1"/>
    <col min="7" max="7" width="12" customWidth="1"/>
    <col min="8" max="8" width="10.28515625" customWidth="1"/>
    <col min="9" max="9" width="7.85546875" customWidth="1"/>
    <col min="10" max="10" width="9.42578125" customWidth="1"/>
    <col min="11" max="11" width="16.7109375" customWidth="1"/>
    <col min="12" max="12" width="21.85546875" customWidth="1"/>
    <col min="13" max="13" width="7.7109375" customWidth="1"/>
  </cols>
  <sheetData>
    <row r="1" spans="1:13" ht="15" customHeight="1" x14ac:dyDescent="0.25">
      <c r="A1" s="364" t="s">
        <v>698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2" spans="1:13" ht="15" customHeight="1" x14ac:dyDescent="0.25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5" customHeight="1" x14ac:dyDescent="0.25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ht="15.75" customHeight="1" thickBot="1" x14ac:dyDescent="0.3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</row>
    <row r="5" spans="1:13" ht="15.75" thickBot="1" x14ac:dyDescent="0.3">
      <c r="A5" s="368" t="s">
        <v>258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70"/>
    </row>
    <row r="6" spans="1:13" ht="30.75" customHeight="1" thickBot="1" x14ac:dyDescent="0.3">
      <c r="A6" s="365" t="s">
        <v>728</v>
      </c>
      <c r="B6" s="366"/>
      <c r="C6" s="367"/>
      <c r="D6" s="371" t="s">
        <v>64</v>
      </c>
      <c r="E6" s="290"/>
      <c r="F6" s="13" t="s">
        <v>5</v>
      </c>
      <c r="G6" s="13" t="s">
        <v>4</v>
      </c>
      <c r="H6" s="13" t="s">
        <v>8</v>
      </c>
      <c r="I6" s="13" t="s">
        <v>29</v>
      </c>
      <c r="J6" s="13" t="s">
        <v>3</v>
      </c>
      <c r="K6" s="13" t="s">
        <v>2</v>
      </c>
      <c r="L6" s="13" t="s">
        <v>1</v>
      </c>
      <c r="M6" s="25" t="s">
        <v>0</v>
      </c>
    </row>
    <row r="7" spans="1:13" ht="15.75" thickBot="1" x14ac:dyDescent="0.3">
      <c r="A7" s="89" t="s">
        <v>181</v>
      </c>
      <c r="B7" s="286">
        <v>13</v>
      </c>
      <c r="C7" s="287"/>
      <c r="D7" s="372" t="s">
        <v>40</v>
      </c>
      <c r="E7" s="373"/>
      <c r="F7" s="174" t="s">
        <v>95</v>
      </c>
      <c r="G7" s="174" t="s">
        <v>94</v>
      </c>
      <c r="H7" s="174">
        <v>62040</v>
      </c>
      <c r="I7" s="174">
        <v>8</v>
      </c>
      <c r="J7" s="174">
        <v>43</v>
      </c>
      <c r="K7" s="174" t="s">
        <v>40</v>
      </c>
      <c r="L7" s="174" t="s">
        <v>56</v>
      </c>
      <c r="M7" s="173">
        <v>1</v>
      </c>
    </row>
    <row r="8" spans="1:13" ht="15.75" thickBot="1" x14ac:dyDescent="0.3">
      <c r="A8" s="256" t="s">
        <v>730</v>
      </c>
      <c r="B8" s="257"/>
      <c r="C8" s="258"/>
      <c r="D8" s="374" t="s">
        <v>155</v>
      </c>
      <c r="E8" s="358"/>
      <c r="F8" s="178" t="s">
        <v>256</v>
      </c>
      <c r="G8" s="178" t="s">
        <v>284</v>
      </c>
      <c r="H8" s="178">
        <v>115000</v>
      </c>
      <c r="I8" s="178">
        <v>2</v>
      </c>
      <c r="J8" s="178">
        <v>2063</v>
      </c>
      <c r="K8" s="178" t="s">
        <v>58</v>
      </c>
      <c r="L8" s="178" t="s">
        <v>1071</v>
      </c>
      <c r="M8" s="173">
        <v>2</v>
      </c>
    </row>
    <row r="9" spans="1:13" ht="15.75" thickBot="1" x14ac:dyDescent="0.3">
      <c r="A9" s="39"/>
      <c r="B9" s="257"/>
      <c r="C9" s="258"/>
      <c r="D9" s="374" t="s">
        <v>40</v>
      </c>
      <c r="E9" s="358"/>
      <c r="F9" s="178" t="s">
        <v>163</v>
      </c>
      <c r="G9" s="178" t="s">
        <v>167</v>
      </c>
      <c r="H9" s="178">
        <v>493050</v>
      </c>
      <c r="I9" s="178">
        <v>14</v>
      </c>
      <c r="J9" s="178">
        <v>26</v>
      </c>
      <c r="K9" s="178" t="s">
        <v>12</v>
      </c>
      <c r="L9" s="178" t="s">
        <v>60</v>
      </c>
      <c r="M9" s="173">
        <v>3</v>
      </c>
    </row>
    <row r="10" spans="1:13" ht="15.75" thickBot="1" x14ac:dyDescent="0.3">
      <c r="A10" s="39" t="s">
        <v>729</v>
      </c>
      <c r="B10" s="257">
        <v>34</v>
      </c>
      <c r="C10" s="258"/>
      <c r="D10" s="374" t="s">
        <v>40</v>
      </c>
      <c r="E10" s="358"/>
      <c r="F10" s="178" t="s">
        <v>168</v>
      </c>
      <c r="G10" s="178" t="s">
        <v>171</v>
      </c>
      <c r="H10" s="178">
        <v>100500</v>
      </c>
      <c r="I10" s="178">
        <v>1</v>
      </c>
      <c r="J10" s="178">
        <v>9</v>
      </c>
      <c r="K10" s="178" t="s">
        <v>62</v>
      </c>
      <c r="L10" s="178" t="s">
        <v>61</v>
      </c>
      <c r="M10" s="173">
        <v>4</v>
      </c>
    </row>
    <row r="11" spans="1:13" ht="15.75" thickBot="1" x14ac:dyDescent="0.3">
      <c r="A11" s="256" t="s">
        <v>730</v>
      </c>
      <c r="B11" s="257"/>
      <c r="C11" s="258"/>
      <c r="D11" s="374" t="s">
        <v>155</v>
      </c>
      <c r="E11" s="358"/>
      <c r="F11" s="178" t="s">
        <v>90</v>
      </c>
      <c r="G11" s="178" t="s">
        <v>241</v>
      </c>
      <c r="H11" s="178">
        <v>6000</v>
      </c>
      <c r="I11" s="178">
        <v>0</v>
      </c>
      <c r="J11" s="178">
        <v>611</v>
      </c>
      <c r="K11" s="178" t="s">
        <v>89</v>
      </c>
      <c r="L11" s="178" t="s">
        <v>88</v>
      </c>
      <c r="M11" s="173">
        <v>5</v>
      </c>
    </row>
    <row r="12" spans="1:13" ht="15.75" thickBot="1" x14ac:dyDescent="0.3">
      <c r="A12" s="39" t="s">
        <v>495</v>
      </c>
      <c r="B12" s="257">
        <v>53</v>
      </c>
      <c r="C12" s="258"/>
      <c r="D12" s="374" t="s">
        <v>40</v>
      </c>
      <c r="E12" s="358"/>
      <c r="F12" s="178" t="s">
        <v>168</v>
      </c>
      <c r="G12" s="178" t="s">
        <v>169</v>
      </c>
      <c r="H12" s="178">
        <v>32400</v>
      </c>
      <c r="I12" s="178">
        <v>17</v>
      </c>
      <c r="J12" s="178">
        <v>39</v>
      </c>
      <c r="K12" s="178" t="s">
        <v>92</v>
      </c>
      <c r="L12" s="178" t="s">
        <v>91</v>
      </c>
      <c r="M12" s="173">
        <v>6</v>
      </c>
    </row>
    <row r="13" spans="1:13" ht="15.75" thickBot="1" x14ac:dyDescent="0.3">
      <c r="A13" s="256" t="s">
        <v>730</v>
      </c>
      <c r="B13" s="257"/>
      <c r="C13" s="258"/>
      <c r="D13" s="374" t="s">
        <v>155</v>
      </c>
      <c r="E13" s="358"/>
      <c r="F13" s="178" t="s">
        <v>168</v>
      </c>
      <c r="G13" s="178" t="s">
        <v>170</v>
      </c>
      <c r="H13" s="178">
        <v>27200</v>
      </c>
      <c r="I13" s="178">
        <v>18</v>
      </c>
      <c r="J13" s="178">
        <v>22</v>
      </c>
      <c r="K13" s="178" t="s">
        <v>102</v>
      </c>
      <c r="L13" s="178" t="s">
        <v>110</v>
      </c>
      <c r="M13" s="173">
        <v>7</v>
      </c>
    </row>
    <row r="14" spans="1:13" ht="15.75" thickBot="1" x14ac:dyDescent="0.3">
      <c r="A14" s="39" t="s">
        <v>729</v>
      </c>
      <c r="B14" s="257">
        <v>34</v>
      </c>
      <c r="C14" s="258"/>
      <c r="D14" s="374" t="s">
        <v>40</v>
      </c>
      <c r="E14" s="358"/>
      <c r="F14" s="178" t="s">
        <v>163</v>
      </c>
      <c r="G14" s="178" t="s">
        <v>164</v>
      </c>
      <c r="H14" s="178" t="s">
        <v>1204</v>
      </c>
      <c r="I14" s="178">
        <v>20</v>
      </c>
      <c r="J14" s="178">
        <v>13</v>
      </c>
      <c r="K14" s="178" t="s">
        <v>40</v>
      </c>
      <c r="L14" s="178" t="s">
        <v>111</v>
      </c>
      <c r="M14" s="173">
        <v>8</v>
      </c>
    </row>
    <row r="15" spans="1:13" ht="15.75" thickBot="1" x14ac:dyDescent="0.3">
      <c r="A15" s="39" t="s">
        <v>731</v>
      </c>
      <c r="B15" s="257">
        <v>32</v>
      </c>
      <c r="C15" s="258"/>
      <c r="D15" s="374" t="s">
        <v>40</v>
      </c>
      <c r="E15" s="358"/>
      <c r="F15" s="178" t="s">
        <v>242</v>
      </c>
      <c r="G15" s="178" t="s">
        <v>289</v>
      </c>
      <c r="H15" s="178">
        <v>101340</v>
      </c>
      <c r="I15" s="178">
        <v>24</v>
      </c>
      <c r="J15" s="178">
        <v>5</v>
      </c>
      <c r="K15" s="178" t="s">
        <v>113</v>
      </c>
      <c r="L15" s="178" t="s">
        <v>112</v>
      </c>
      <c r="M15" s="173">
        <v>9</v>
      </c>
    </row>
    <row r="16" spans="1:13" ht="15.75" thickBot="1" x14ac:dyDescent="0.3">
      <c r="A16" s="39" t="s">
        <v>729</v>
      </c>
      <c r="B16" s="257">
        <v>34</v>
      </c>
      <c r="C16" s="258"/>
      <c r="D16" s="374" t="s">
        <v>40</v>
      </c>
      <c r="E16" s="358"/>
      <c r="F16" s="178" t="s">
        <v>256</v>
      </c>
      <c r="G16" s="178" t="s">
        <v>288</v>
      </c>
      <c r="H16" s="178">
        <v>105000</v>
      </c>
      <c r="I16" s="178">
        <v>21</v>
      </c>
      <c r="J16" s="178">
        <v>2293</v>
      </c>
      <c r="K16" s="178" t="s">
        <v>232</v>
      </c>
      <c r="L16" s="178" t="s">
        <v>114</v>
      </c>
      <c r="M16" s="173">
        <v>10</v>
      </c>
    </row>
    <row r="17" spans="1:13" ht="15.75" thickBot="1" x14ac:dyDescent="0.3">
      <c r="A17" s="39" t="s">
        <v>732</v>
      </c>
      <c r="B17" s="257">
        <v>34</v>
      </c>
      <c r="C17" s="258"/>
      <c r="D17" s="374" t="s">
        <v>40</v>
      </c>
      <c r="E17" s="358"/>
      <c r="F17" s="178" t="s">
        <v>168</v>
      </c>
      <c r="G17" s="178" t="s">
        <v>172</v>
      </c>
      <c r="H17" s="178">
        <v>61320</v>
      </c>
      <c r="I17" s="178">
        <v>27</v>
      </c>
      <c r="J17" s="178">
        <v>12</v>
      </c>
      <c r="K17" s="178" t="s">
        <v>31</v>
      </c>
      <c r="L17" s="178" t="s">
        <v>120</v>
      </c>
      <c r="M17" s="173">
        <v>11</v>
      </c>
    </row>
    <row r="18" spans="1:13" ht="15.75" thickBot="1" x14ac:dyDescent="0.3">
      <c r="A18" s="39" t="s">
        <v>731</v>
      </c>
      <c r="B18" s="257">
        <v>29</v>
      </c>
      <c r="C18" s="258"/>
      <c r="D18" s="374" t="s">
        <v>40</v>
      </c>
      <c r="E18" s="358"/>
      <c r="F18" s="178" t="s">
        <v>163</v>
      </c>
      <c r="G18" s="178" t="s">
        <v>162</v>
      </c>
      <c r="H18" s="178">
        <v>477600</v>
      </c>
      <c r="I18" s="178">
        <v>30</v>
      </c>
      <c r="J18" s="178">
        <v>8</v>
      </c>
      <c r="K18" s="178" t="s">
        <v>121</v>
      </c>
      <c r="L18" s="178" t="s">
        <v>161</v>
      </c>
      <c r="M18" s="173">
        <v>12</v>
      </c>
    </row>
    <row r="19" spans="1:13" ht="15.75" thickBot="1" x14ac:dyDescent="0.3">
      <c r="A19" s="39" t="s">
        <v>729</v>
      </c>
      <c r="B19" s="257">
        <v>34</v>
      </c>
      <c r="C19" s="258"/>
      <c r="D19" s="374" t="s">
        <v>40</v>
      </c>
      <c r="E19" s="358"/>
      <c r="F19" s="178" t="s">
        <v>163</v>
      </c>
      <c r="G19" s="178" t="s">
        <v>166</v>
      </c>
      <c r="H19" s="178">
        <v>62000</v>
      </c>
      <c r="I19" s="178">
        <v>35</v>
      </c>
      <c r="J19" s="178">
        <v>175</v>
      </c>
      <c r="K19" s="178" t="s">
        <v>239</v>
      </c>
      <c r="L19" s="178" t="s">
        <v>165</v>
      </c>
      <c r="M19" s="173">
        <v>13</v>
      </c>
    </row>
    <row r="20" spans="1:13" ht="15.75" thickBot="1" x14ac:dyDescent="0.3">
      <c r="A20" s="39" t="s">
        <v>733</v>
      </c>
      <c r="B20" s="257">
        <v>48</v>
      </c>
      <c r="C20" s="258"/>
      <c r="D20" s="374" t="s">
        <v>40</v>
      </c>
      <c r="E20" s="358"/>
      <c r="F20" s="176" t="s">
        <v>168</v>
      </c>
      <c r="G20" s="176" t="s">
        <v>173</v>
      </c>
      <c r="H20" s="176">
        <v>204400</v>
      </c>
      <c r="I20" s="176">
        <v>31</v>
      </c>
      <c r="J20" s="176">
        <v>107</v>
      </c>
      <c r="K20" s="176" t="s">
        <v>40</v>
      </c>
      <c r="L20" s="176" t="s">
        <v>174</v>
      </c>
      <c r="M20" s="173">
        <v>14</v>
      </c>
    </row>
    <row r="21" spans="1:13" ht="15.75" thickBot="1" x14ac:dyDescent="0.3">
      <c r="A21" s="39" t="s">
        <v>734</v>
      </c>
      <c r="B21" s="257">
        <v>38</v>
      </c>
      <c r="C21" s="258"/>
      <c r="D21" s="264" t="s">
        <v>40</v>
      </c>
      <c r="E21" s="265"/>
      <c r="F21" s="179" t="s">
        <v>333</v>
      </c>
      <c r="G21" s="179" t="s">
        <v>332</v>
      </c>
      <c r="H21" s="179">
        <v>23500</v>
      </c>
      <c r="I21" s="179">
        <v>43</v>
      </c>
      <c r="J21" s="179">
        <v>2707</v>
      </c>
      <c r="K21" s="179" t="s">
        <v>232</v>
      </c>
      <c r="L21" s="179" t="s">
        <v>231</v>
      </c>
      <c r="M21" s="173">
        <v>15</v>
      </c>
    </row>
    <row r="22" spans="1:13" ht="15.75" thickBot="1" x14ac:dyDescent="0.3">
      <c r="A22" s="39" t="s">
        <v>734</v>
      </c>
      <c r="B22" s="257">
        <v>36</v>
      </c>
      <c r="C22" s="258"/>
      <c r="D22" s="264" t="s">
        <v>40</v>
      </c>
      <c r="E22" s="265"/>
      <c r="F22" s="179" t="s">
        <v>256</v>
      </c>
      <c r="G22" s="179" t="s">
        <v>337</v>
      </c>
      <c r="H22" s="179">
        <v>21500</v>
      </c>
      <c r="I22" s="179">
        <v>45</v>
      </c>
      <c r="J22" s="179">
        <v>114</v>
      </c>
      <c r="K22" s="179" t="s">
        <v>40</v>
      </c>
      <c r="L22" s="179" t="s">
        <v>234</v>
      </c>
      <c r="M22" s="173">
        <v>16</v>
      </c>
    </row>
    <row r="23" spans="1:13" ht="15.75" thickBot="1" x14ac:dyDescent="0.3">
      <c r="A23" s="256" t="s">
        <v>730</v>
      </c>
      <c r="B23" s="257"/>
      <c r="C23" s="258"/>
      <c r="D23" s="264" t="s">
        <v>155</v>
      </c>
      <c r="E23" s="265"/>
      <c r="F23" s="179" t="s">
        <v>256</v>
      </c>
      <c r="G23" s="179" t="s">
        <v>257</v>
      </c>
      <c r="H23" s="179">
        <v>23000</v>
      </c>
      <c r="I23" s="179">
        <v>34</v>
      </c>
      <c r="J23" s="179">
        <v>106</v>
      </c>
      <c r="K23" s="179" t="s">
        <v>40</v>
      </c>
      <c r="L23" s="179" t="s">
        <v>255</v>
      </c>
      <c r="M23" s="173">
        <v>17</v>
      </c>
    </row>
    <row r="24" spans="1:13" ht="15.75" thickBot="1" x14ac:dyDescent="0.3">
      <c r="A24" s="256" t="s">
        <v>730</v>
      </c>
      <c r="B24" s="257"/>
      <c r="C24" s="258"/>
      <c r="D24" s="264" t="s">
        <v>155</v>
      </c>
      <c r="E24" s="265"/>
      <c r="F24" s="179" t="s">
        <v>256</v>
      </c>
      <c r="G24" s="179" t="s">
        <v>286</v>
      </c>
      <c r="H24" s="179">
        <v>15000</v>
      </c>
      <c r="I24" s="179">
        <v>44</v>
      </c>
      <c r="J24" s="179">
        <v>2834</v>
      </c>
      <c r="K24" s="179" t="s">
        <v>285</v>
      </c>
      <c r="L24" s="179" t="s">
        <v>202</v>
      </c>
      <c r="M24" s="173">
        <v>18</v>
      </c>
    </row>
    <row r="25" spans="1:13" ht="15.75" thickBot="1" x14ac:dyDescent="0.3">
      <c r="A25" s="39" t="s">
        <v>731</v>
      </c>
      <c r="B25" s="257">
        <v>31</v>
      </c>
      <c r="C25" s="258"/>
      <c r="D25" s="264" t="s">
        <v>40</v>
      </c>
      <c r="E25" s="265"/>
      <c r="F25" s="179" t="s">
        <v>256</v>
      </c>
      <c r="G25" s="179" t="s">
        <v>290</v>
      </c>
      <c r="H25" s="179">
        <v>227770</v>
      </c>
      <c r="I25" s="179">
        <v>48</v>
      </c>
      <c r="J25" s="179">
        <v>2640</v>
      </c>
      <c r="K25" s="179" t="s">
        <v>285</v>
      </c>
      <c r="L25" s="160" t="s">
        <v>297</v>
      </c>
      <c r="M25" s="173">
        <v>19</v>
      </c>
    </row>
    <row r="26" spans="1:13" ht="15.75" thickBot="1" x14ac:dyDescent="0.3">
      <c r="A26" s="39" t="s">
        <v>729</v>
      </c>
      <c r="B26" s="257">
        <v>33</v>
      </c>
      <c r="C26" s="258"/>
      <c r="D26" s="264" t="s">
        <v>40</v>
      </c>
      <c r="E26" s="265"/>
      <c r="F26" s="178" t="s">
        <v>256</v>
      </c>
      <c r="G26" s="178" t="s">
        <v>296</v>
      </c>
      <c r="H26" s="40">
        <v>41400</v>
      </c>
      <c r="I26" s="178">
        <v>36</v>
      </c>
      <c r="J26" s="178">
        <v>26</v>
      </c>
      <c r="K26" s="178" t="s">
        <v>295</v>
      </c>
      <c r="L26" s="178" t="s">
        <v>294</v>
      </c>
      <c r="M26" s="173">
        <v>20</v>
      </c>
    </row>
    <row r="27" spans="1:13" ht="15.75" thickBot="1" x14ac:dyDescent="0.3">
      <c r="A27" s="39" t="s">
        <v>731</v>
      </c>
      <c r="B27" s="257">
        <v>30</v>
      </c>
      <c r="C27" s="258"/>
      <c r="D27" s="265" t="s">
        <v>40</v>
      </c>
      <c r="E27" s="361"/>
      <c r="F27" s="179" t="s">
        <v>256</v>
      </c>
      <c r="G27" s="179" t="s">
        <v>334</v>
      </c>
      <c r="H27" s="179">
        <v>230000</v>
      </c>
      <c r="I27" s="179">
        <v>38</v>
      </c>
      <c r="J27" s="179">
        <v>9</v>
      </c>
      <c r="K27" s="179" t="s">
        <v>335</v>
      </c>
      <c r="L27" s="179" t="s">
        <v>336</v>
      </c>
      <c r="M27" s="173">
        <v>21</v>
      </c>
    </row>
    <row r="28" spans="1:13" ht="15.75" thickBot="1" x14ac:dyDescent="0.3">
      <c r="A28" s="39" t="s">
        <v>550</v>
      </c>
      <c r="B28" s="257">
        <v>60</v>
      </c>
      <c r="C28" s="258"/>
      <c r="D28" s="264" t="s">
        <v>28</v>
      </c>
      <c r="E28" s="265"/>
      <c r="F28" s="179" t="s">
        <v>397</v>
      </c>
      <c r="G28" s="179" t="s">
        <v>396</v>
      </c>
      <c r="H28" s="160">
        <v>349300</v>
      </c>
      <c r="I28" s="179">
        <v>46</v>
      </c>
      <c r="J28" s="179">
        <v>45</v>
      </c>
      <c r="K28" s="179" t="s">
        <v>40</v>
      </c>
      <c r="L28" s="179" t="s">
        <v>243</v>
      </c>
      <c r="M28" s="173">
        <v>22</v>
      </c>
    </row>
    <row r="29" spans="1:13" ht="15.75" thickBot="1" x14ac:dyDescent="0.3">
      <c r="A29" s="39" t="s">
        <v>601</v>
      </c>
      <c r="B29" s="256">
        <v>64</v>
      </c>
      <c r="C29" s="258"/>
      <c r="D29" s="264" t="s">
        <v>28</v>
      </c>
      <c r="E29" s="265"/>
      <c r="F29" s="179" t="s">
        <v>414</v>
      </c>
      <c r="G29" s="179" t="s">
        <v>417</v>
      </c>
      <c r="H29" s="160">
        <v>49000</v>
      </c>
      <c r="I29" s="179">
        <v>61</v>
      </c>
      <c r="J29" s="179">
        <v>190</v>
      </c>
      <c r="K29" s="179" t="s">
        <v>154</v>
      </c>
      <c r="L29" s="179" t="s">
        <v>416</v>
      </c>
      <c r="M29" s="173">
        <v>23</v>
      </c>
    </row>
    <row r="30" spans="1:13" ht="15.75" thickBot="1" x14ac:dyDescent="0.3">
      <c r="A30" s="39" t="s">
        <v>463</v>
      </c>
      <c r="B30" s="256">
        <v>49</v>
      </c>
      <c r="C30" s="258"/>
      <c r="D30" s="264" t="s">
        <v>28</v>
      </c>
      <c r="E30" s="265"/>
      <c r="F30" s="179" t="s">
        <v>414</v>
      </c>
      <c r="G30" s="179" t="s">
        <v>420</v>
      </c>
      <c r="H30" s="160">
        <v>361720</v>
      </c>
      <c r="I30" s="179">
        <v>32</v>
      </c>
      <c r="J30" s="179">
        <v>23</v>
      </c>
      <c r="K30" s="179" t="s">
        <v>419</v>
      </c>
      <c r="L30" s="179" t="s">
        <v>418</v>
      </c>
      <c r="M30" s="173">
        <v>24</v>
      </c>
    </row>
    <row r="31" spans="1:13" ht="15.75" thickBot="1" x14ac:dyDescent="0.3">
      <c r="A31" s="39" t="s">
        <v>463</v>
      </c>
      <c r="B31" s="256">
        <v>50</v>
      </c>
      <c r="C31" s="258"/>
      <c r="D31" s="264" t="s">
        <v>28</v>
      </c>
      <c r="E31" s="265"/>
      <c r="F31" s="179" t="s">
        <v>414</v>
      </c>
      <c r="G31" s="179" t="s">
        <v>422</v>
      </c>
      <c r="H31" s="160">
        <v>69800</v>
      </c>
      <c r="I31" s="179">
        <v>66</v>
      </c>
      <c r="J31" s="179">
        <v>50</v>
      </c>
      <c r="K31" s="179" t="s">
        <v>365</v>
      </c>
      <c r="L31" s="179" t="s">
        <v>421</v>
      </c>
      <c r="M31" s="173">
        <v>25</v>
      </c>
    </row>
    <row r="32" spans="1:13" ht="15.75" thickBot="1" x14ac:dyDescent="0.3">
      <c r="A32" s="39" t="s">
        <v>534</v>
      </c>
      <c r="B32" s="256">
        <v>58</v>
      </c>
      <c r="C32" s="258"/>
      <c r="D32" s="264" t="s">
        <v>28</v>
      </c>
      <c r="E32" s="265"/>
      <c r="F32" s="179" t="s">
        <v>414</v>
      </c>
      <c r="G32" s="179" t="s">
        <v>424</v>
      </c>
      <c r="H32" s="160">
        <v>227028</v>
      </c>
      <c r="I32" s="179">
        <v>63</v>
      </c>
      <c r="J32" s="179">
        <v>151</v>
      </c>
      <c r="K32" s="179" t="s">
        <v>31</v>
      </c>
      <c r="L32" s="179" t="s">
        <v>423</v>
      </c>
      <c r="M32" s="173">
        <v>26</v>
      </c>
    </row>
    <row r="33" spans="1:13" ht="15.75" thickBot="1" x14ac:dyDescent="0.3">
      <c r="A33" s="39" t="s">
        <v>735</v>
      </c>
      <c r="B33" s="256">
        <v>46</v>
      </c>
      <c r="C33" s="258"/>
      <c r="D33" s="264" t="s">
        <v>28</v>
      </c>
      <c r="E33" s="265"/>
      <c r="F33" s="179" t="s">
        <v>414</v>
      </c>
      <c r="G33" s="179" t="s">
        <v>426</v>
      </c>
      <c r="H33" s="160">
        <v>36100</v>
      </c>
      <c r="I33" s="179">
        <v>57</v>
      </c>
      <c r="J33" s="179">
        <v>119</v>
      </c>
      <c r="K33" s="179" t="s">
        <v>31</v>
      </c>
      <c r="L33" s="179" t="s">
        <v>425</v>
      </c>
      <c r="M33" s="173">
        <v>27</v>
      </c>
    </row>
    <row r="34" spans="1:13" ht="15.75" thickBot="1" x14ac:dyDescent="0.3">
      <c r="A34" s="256" t="s">
        <v>730</v>
      </c>
      <c r="B34" s="257"/>
      <c r="C34" s="258"/>
      <c r="D34" s="264" t="s">
        <v>155</v>
      </c>
      <c r="E34" s="265"/>
      <c r="F34" s="179" t="s">
        <v>441</v>
      </c>
      <c r="G34" s="179" t="s">
        <v>445</v>
      </c>
      <c r="H34" s="160">
        <v>23900</v>
      </c>
      <c r="I34" s="179">
        <v>90</v>
      </c>
      <c r="J34" s="179">
        <v>215</v>
      </c>
      <c r="K34" s="179" t="s">
        <v>31</v>
      </c>
      <c r="L34" s="179" t="s">
        <v>367</v>
      </c>
      <c r="M34" s="173">
        <v>28</v>
      </c>
    </row>
    <row r="35" spans="1:13" ht="15.75" thickBot="1" x14ac:dyDescent="0.3">
      <c r="A35" s="39" t="s">
        <v>534</v>
      </c>
      <c r="B35" s="256">
        <v>59</v>
      </c>
      <c r="C35" s="258"/>
      <c r="D35" s="264" t="s">
        <v>28</v>
      </c>
      <c r="E35" s="265"/>
      <c r="F35" s="179" t="s">
        <v>441</v>
      </c>
      <c r="G35" s="179" t="s">
        <v>446</v>
      </c>
      <c r="H35" s="160">
        <v>204450</v>
      </c>
      <c r="I35" s="179">
        <v>70</v>
      </c>
      <c r="J35" s="179">
        <v>218</v>
      </c>
      <c r="K35" s="179" t="s">
        <v>378</v>
      </c>
      <c r="L35" s="179" t="s">
        <v>369</v>
      </c>
      <c r="M35" s="173">
        <v>29</v>
      </c>
    </row>
    <row r="36" spans="1:13" ht="15.75" thickBot="1" x14ac:dyDescent="0.3">
      <c r="A36" s="39" t="s">
        <v>534</v>
      </c>
      <c r="B36" s="256">
        <v>57</v>
      </c>
      <c r="C36" s="258"/>
      <c r="D36" s="264" t="s">
        <v>28</v>
      </c>
      <c r="E36" s="265"/>
      <c r="F36" s="179" t="s">
        <v>441</v>
      </c>
      <c r="G36" s="179" t="s">
        <v>448</v>
      </c>
      <c r="H36" s="160">
        <v>38000</v>
      </c>
      <c r="I36" s="179">
        <v>80</v>
      </c>
      <c r="J36" s="179">
        <v>131</v>
      </c>
      <c r="K36" s="179" t="s">
        <v>12</v>
      </c>
      <c r="L36" s="179" t="s">
        <v>447</v>
      </c>
      <c r="M36" s="173">
        <v>30</v>
      </c>
    </row>
    <row r="37" spans="1:13" ht="15.75" thickBot="1" x14ac:dyDescent="0.3">
      <c r="A37" s="39" t="s">
        <v>495</v>
      </c>
      <c r="B37" s="256">
        <v>54</v>
      </c>
      <c r="C37" s="258"/>
      <c r="D37" s="264" t="s">
        <v>28</v>
      </c>
      <c r="E37" s="265"/>
      <c r="F37" s="179" t="s">
        <v>441</v>
      </c>
      <c r="G37" s="179" t="s">
        <v>449</v>
      </c>
      <c r="H37" s="160">
        <v>15300</v>
      </c>
      <c r="I37" s="179">
        <v>60</v>
      </c>
      <c r="J37" s="179">
        <v>168</v>
      </c>
      <c r="K37" s="179" t="s">
        <v>31</v>
      </c>
      <c r="L37" s="179" t="s">
        <v>363</v>
      </c>
      <c r="M37" s="173">
        <v>31</v>
      </c>
    </row>
    <row r="38" spans="1:13" ht="15.75" thickBot="1" x14ac:dyDescent="0.3">
      <c r="A38" s="39" t="s">
        <v>495</v>
      </c>
      <c r="B38" s="256">
        <v>55</v>
      </c>
      <c r="C38" s="258"/>
      <c r="D38" s="264" t="s">
        <v>28</v>
      </c>
      <c r="E38" s="265"/>
      <c r="F38" s="179" t="s">
        <v>462</v>
      </c>
      <c r="G38" s="179" t="s">
        <v>461</v>
      </c>
      <c r="H38" s="160">
        <v>418900</v>
      </c>
      <c r="I38" s="179">
        <v>68</v>
      </c>
      <c r="J38" s="179">
        <v>157</v>
      </c>
      <c r="K38" s="179" t="s">
        <v>31</v>
      </c>
      <c r="L38" s="179" t="s">
        <v>368</v>
      </c>
      <c r="M38" s="173">
        <v>32</v>
      </c>
    </row>
    <row r="39" spans="1:13" ht="15.75" thickBot="1" x14ac:dyDescent="0.3">
      <c r="A39" s="88" t="s">
        <v>642</v>
      </c>
      <c r="B39" s="256">
        <v>69</v>
      </c>
      <c r="C39" s="258"/>
      <c r="D39" s="264" t="s">
        <v>40</v>
      </c>
      <c r="E39" s="265"/>
      <c r="F39" s="179" t="s">
        <v>495</v>
      </c>
      <c r="G39" s="179" t="s">
        <v>524</v>
      </c>
      <c r="H39" s="160">
        <v>47000</v>
      </c>
      <c r="I39" s="179">
        <v>51</v>
      </c>
      <c r="J39" s="179">
        <v>117</v>
      </c>
      <c r="K39" s="179" t="s">
        <v>498</v>
      </c>
      <c r="L39" s="179" t="s">
        <v>497</v>
      </c>
      <c r="M39" s="173">
        <v>33</v>
      </c>
    </row>
    <row r="40" spans="1:13" ht="15.75" thickBot="1" x14ac:dyDescent="0.3">
      <c r="A40" s="88" t="s">
        <v>594</v>
      </c>
      <c r="B40" s="256">
        <v>62</v>
      </c>
      <c r="C40" s="258"/>
      <c r="D40" s="264" t="s">
        <v>28</v>
      </c>
      <c r="E40" s="265"/>
      <c r="F40" s="179" t="s">
        <v>495</v>
      </c>
      <c r="G40" s="179" t="s">
        <v>525</v>
      </c>
      <c r="H40" s="160">
        <v>26500</v>
      </c>
      <c r="I40" s="179">
        <v>84</v>
      </c>
      <c r="J40" s="179">
        <v>213</v>
      </c>
      <c r="K40" s="179" t="s">
        <v>40</v>
      </c>
      <c r="L40" s="179" t="s">
        <v>499</v>
      </c>
      <c r="M40" s="173">
        <v>34</v>
      </c>
    </row>
    <row r="41" spans="1:13" ht="15.75" thickBot="1" x14ac:dyDescent="0.3">
      <c r="A41" s="88" t="s">
        <v>594</v>
      </c>
      <c r="B41" s="256">
        <v>61</v>
      </c>
      <c r="C41" s="258"/>
      <c r="D41" s="264" t="s">
        <v>40</v>
      </c>
      <c r="E41" s="265"/>
      <c r="F41" s="179" t="s">
        <v>502</v>
      </c>
      <c r="G41" s="179" t="s">
        <v>501</v>
      </c>
      <c r="H41" s="160">
        <v>14000</v>
      </c>
      <c r="I41" s="179">
        <v>92</v>
      </c>
      <c r="J41" s="179">
        <v>200</v>
      </c>
      <c r="K41" s="179" t="s">
        <v>40</v>
      </c>
      <c r="L41" s="179" t="s">
        <v>500</v>
      </c>
      <c r="M41" s="173">
        <v>35</v>
      </c>
    </row>
    <row r="42" spans="1:13" ht="15.75" thickBot="1" x14ac:dyDescent="0.3">
      <c r="A42" s="88"/>
      <c r="B42" s="361"/>
      <c r="C42" s="361"/>
      <c r="D42" s="264" t="s">
        <v>28</v>
      </c>
      <c r="E42" s="265"/>
      <c r="F42" s="179" t="s">
        <v>505</v>
      </c>
      <c r="G42" s="179" t="s">
        <v>504</v>
      </c>
      <c r="H42" s="160">
        <v>385930</v>
      </c>
      <c r="I42" s="179">
        <v>73</v>
      </c>
      <c r="J42" s="179">
        <v>144</v>
      </c>
      <c r="K42" s="179" t="s">
        <v>40</v>
      </c>
      <c r="L42" s="179" t="s">
        <v>503</v>
      </c>
      <c r="M42" s="173">
        <v>36</v>
      </c>
    </row>
    <row r="43" spans="1:13" ht="15.75" thickBot="1" x14ac:dyDescent="0.3">
      <c r="A43" s="88" t="s">
        <v>642</v>
      </c>
      <c r="B43" s="256">
        <v>70</v>
      </c>
      <c r="C43" s="258"/>
      <c r="D43" s="264" t="s">
        <v>40</v>
      </c>
      <c r="E43" s="265"/>
      <c r="F43" s="179" t="s">
        <v>495</v>
      </c>
      <c r="G43" s="179" t="s">
        <v>523</v>
      </c>
      <c r="H43" s="160">
        <v>45000</v>
      </c>
      <c r="I43" s="179">
        <v>83</v>
      </c>
      <c r="J43" s="179">
        <v>268</v>
      </c>
      <c r="K43" s="179" t="s">
        <v>40</v>
      </c>
      <c r="L43" s="179" t="s">
        <v>519</v>
      </c>
      <c r="M43" s="173">
        <v>37</v>
      </c>
    </row>
    <row r="44" spans="1:13" ht="15.75" thickBot="1" x14ac:dyDescent="0.3">
      <c r="A44" s="88"/>
      <c r="B44" s="256"/>
      <c r="C44" s="258"/>
      <c r="D44" s="264" t="s">
        <v>40</v>
      </c>
      <c r="E44" s="265"/>
      <c r="F44" s="179" t="s">
        <v>518</v>
      </c>
      <c r="G44" s="179" t="s">
        <v>522</v>
      </c>
      <c r="H44" s="160">
        <v>120000</v>
      </c>
      <c r="I44" s="179">
        <v>67</v>
      </c>
      <c r="J44" s="179">
        <v>19</v>
      </c>
      <c r="K44" s="179" t="s">
        <v>40</v>
      </c>
      <c r="L44" s="179" t="s">
        <v>521</v>
      </c>
      <c r="M44" s="173">
        <v>38</v>
      </c>
    </row>
    <row r="45" spans="1:13" ht="15.75" thickBot="1" x14ac:dyDescent="0.3">
      <c r="A45" s="256" t="s">
        <v>730</v>
      </c>
      <c r="B45" s="257"/>
      <c r="C45" s="258"/>
      <c r="D45" s="264" t="s">
        <v>155</v>
      </c>
      <c r="E45" s="265"/>
      <c r="F45" s="179" t="s">
        <v>495</v>
      </c>
      <c r="G45" s="179" t="s">
        <v>546</v>
      </c>
      <c r="H45" s="160">
        <v>160000</v>
      </c>
      <c r="I45" s="179">
        <v>72</v>
      </c>
      <c r="J45" s="179">
        <v>10</v>
      </c>
      <c r="K45" s="179" t="s">
        <v>529</v>
      </c>
      <c r="L45" s="179" t="s">
        <v>528</v>
      </c>
      <c r="M45" s="173">
        <v>39</v>
      </c>
    </row>
    <row r="46" spans="1:13" ht="15.75" thickBot="1" x14ac:dyDescent="0.3">
      <c r="A46" s="256" t="s">
        <v>730</v>
      </c>
      <c r="B46" s="257"/>
      <c r="C46" s="258"/>
      <c r="D46" s="264" t="s">
        <v>155</v>
      </c>
      <c r="E46" s="265"/>
      <c r="F46" s="179" t="s">
        <v>534</v>
      </c>
      <c r="G46" s="179" t="s">
        <v>536</v>
      </c>
      <c r="H46" s="160">
        <v>8830</v>
      </c>
      <c r="I46" s="179">
        <v>106</v>
      </c>
      <c r="J46" s="179">
        <v>292</v>
      </c>
      <c r="K46" s="179" t="s">
        <v>25</v>
      </c>
      <c r="L46" s="178" t="s">
        <v>535</v>
      </c>
      <c r="M46" s="173">
        <v>40</v>
      </c>
    </row>
    <row r="47" spans="1:13" ht="15.75" thickBot="1" x14ac:dyDescent="0.3">
      <c r="A47" s="256" t="s">
        <v>730</v>
      </c>
      <c r="B47" s="257"/>
      <c r="C47" s="258"/>
      <c r="D47" s="264" t="s">
        <v>155</v>
      </c>
      <c r="E47" s="265"/>
      <c r="F47" s="179" t="s">
        <v>534</v>
      </c>
      <c r="G47" s="179" t="s">
        <v>538</v>
      </c>
      <c r="H47" s="160">
        <v>11270</v>
      </c>
      <c r="I47" s="179">
        <v>88</v>
      </c>
      <c r="J47" s="179">
        <v>94</v>
      </c>
      <c r="K47" s="179" t="s">
        <v>12</v>
      </c>
      <c r="L47" s="179" t="s">
        <v>537</v>
      </c>
      <c r="M47" s="173">
        <v>41</v>
      </c>
    </row>
    <row r="48" spans="1:13" ht="15.75" thickBot="1" x14ac:dyDescent="0.3">
      <c r="A48" s="256" t="s">
        <v>730</v>
      </c>
      <c r="B48" s="257"/>
      <c r="C48" s="258"/>
      <c r="D48" s="264" t="s">
        <v>155</v>
      </c>
      <c r="E48" s="265"/>
      <c r="F48" s="179" t="s">
        <v>534</v>
      </c>
      <c r="G48" s="179" t="s">
        <v>543</v>
      </c>
      <c r="H48" s="160">
        <v>11270</v>
      </c>
      <c r="I48" s="179">
        <v>86</v>
      </c>
      <c r="J48" s="179">
        <v>58</v>
      </c>
      <c r="K48" s="179" t="s">
        <v>12</v>
      </c>
      <c r="L48" s="179" t="s">
        <v>537</v>
      </c>
      <c r="M48" s="173">
        <v>42</v>
      </c>
    </row>
    <row r="49" spans="1:15" ht="15.75" thickBot="1" x14ac:dyDescent="0.3">
      <c r="A49" s="39" t="s">
        <v>729</v>
      </c>
      <c r="B49" s="256">
        <v>67</v>
      </c>
      <c r="C49" s="258"/>
      <c r="D49" s="264" t="s">
        <v>40</v>
      </c>
      <c r="E49" s="265"/>
      <c r="F49" s="179" t="s">
        <v>534</v>
      </c>
      <c r="G49" s="179" t="s">
        <v>539</v>
      </c>
      <c r="H49" s="160">
        <v>463392</v>
      </c>
      <c r="I49" s="179">
        <v>62</v>
      </c>
      <c r="J49" s="179">
        <v>164</v>
      </c>
      <c r="K49" s="179" t="s">
        <v>40</v>
      </c>
      <c r="L49" s="160" t="s">
        <v>545</v>
      </c>
      <c r="M49" s="173">
        <v>43</v>
      </c>
    </row>
    <row r="50" spans="1:15" ht="15.75" thickBot="1" x14ac:dyDescent="0.3">
      <c r="A50" s="256" t="s">
        <v>730</v>
      </c>
      <c r="B50" s="257"/>
      <c r="C50" s="258"/>
      <c r="D50" s="264" t="s">
        <v>155</v>
      </c>
      <c r="E50" s="265"/>
      <c r="F50" s="179" t="s">
        <v>534</v>
      </c>
      <c r="G50" s="179" t="s">
        <v>541</v>
      </c>
      <c r="H50" s="160">
        <v>12000</v>
      </c>
      <c r="I50" s="179">
        <v>101</v>
      </c>
      <c r="J50" s="179">
        <v>271</v>
      </c>
      <c r="K50" s="179" t="s">
        <v>12</v>
      </c>
      <c r="L50" s="160" t="s">
        <v>540</v>
      </c>
      <c r="M50" s="173">
        <v>44</v>
      </c>
    </row>
    <row r="51" spans="1:15" ht="15.75" thickBot="1" x14ac:dyDescent="0.3">
      <c r="A51" s="88" t="s">
        <v>642</v>
      </c>
      <c r="B51" s="256">
        <v>71</v>
      </c>
      <c r="C51" s="258"/>
      <c r="D51" s="257" t="s">
        <v>40</v>
      </c>
      <c r="E51" s="258"/>
      <c r="F51" s="176" t="s">
        <v>534</v>
      </c>
      <c r="G51" s="176" t="s">
        <v>544</v>
      </c>
      <c r="H51" s="176">
        <v>240300</v>
      </c>
      <c r="I51" s="176">
        <v>74</v>
      </c>
      <c r="J51" s="176">
        <v>90</v>
      </c>
      <c r="K51" s="176" t="s">
        <v>547</v>
      </c>
      <c r="L51" s="178" t="s">
        <v>542</v>
      </c>
      <c r="M51" s="173">
        <v>45</v>
      </c>
    </row>
    <row r="52" spans="1:15" ht="15.75" thickBot="1" x14ac:dyDescent="0.3">
      <c r="A52" s="88" t="s">
        <v>707</v>
      </c>
      <c r="B52" s="256">
        <v>76</v>
      </c>
      <c r="C52" s="258"/>
      <c r="D52" s="257" t="s">
        <v>40</v>
      </c>
      <c r="E52" s="258"/>
      <c r="F52" s="176" t="s">
        <v>558</v>
      </c>
      <c r="G52" s="176" t="s">
        <v>557</v>
      </c>
      <c r="H52" s="176">
        <v>151269</v>
      </c>
      <c r="I52" s="176">
        <v>33</v>
      </c>
      <c r="J52" s="176">
        <v>62</v>
      </c>
      <c r="K52" s="176" t="s">
        <v>40</v>
      </c>
      <c r="L52" s="178" t="s">
        <v>556</v>
      </c>
      <c r="M52" s="173">
        <v>46</v>
      </c>
    </row>
    <row r="53" spans="1:15" ht="15.75" thickBot="1" x14ac:dyDescent="0.3">
      <c r="A53" s="256" t="s">
        <v>730</v>
      </c>
      <c r="B53" s="257"/>
      <c r="C53" s="258"/>
      <c r="D53" s="257" t="s">
        <v>155</v>
      </c>
      <c r="E53" s="258"/>
      <c r="F53" s="176" t="s">
        <v>558</v>
      </c>
      <c r="G53" s="176" t="s">
        <v>560</v>
      </c>
      <c r="H53" s="176">
        <v>14700</v>
      </c>
      <c r="I53" s="176">
        <v>111</v>
      </c>
      <c r="J53" s="176">
        <v>104</v>
      </c>
      <c r="K53" s="176" t="s">
        <v>12</v>
      </c>
      <c r="L53" s="178" t="s">
        <v>559</v>
      </c>
      <c r="M53" s="173">
        <v>47</v>
      </c>
    </row>
    <row r="54" spans="1:15" ht="15.75" thickBot="1" x14ac:dyDescent="0.3">
      <c r="A54" s="317" t="s">
        <v>730</v>
      </c>
      <c r="B54" s="317"/>
      <c r="C54" s="317"/>
      <c r="D54" s="257" t="s">
        <v>155</v>
      </c>
      <c r="E54" s="258"/>
      <c r="F54" s="176" t="s">
        <v>558</v>
      </c>
      <c r="G54" s="176" t="s">
        <v>562</v>
      </c>
      <c r="H54" s="176">
        <v>26500</v>
      </c>
      <c r="I54" s="176">
        <v>89</v>
      </c>
      <c r="J54" s="176">
        <v>1</v>
      </c>
      <c r="K54" s="176" t="s">
        <v>40</v>
      </c>
      <c r="L54" s="178" t="s">
        <v>561</v>
      </c>
      <c r="M54" s="173">
        <v>48</v>
      </c>
    </row>
    <row r="55" spans="1:15" ht="15.75" thickBot="1" x14ac:dyDescent="0.3">
      <c r="A55" s="317" t="s">
        <v>730</v>
      </c>
      <c r="B55" s="317"/>
      <c r="C55" s="317"/>
      <c r="D55" s="257" t="s">
        <v>155</v>
      </c>
      <c r="E55" s="258"/>
      <c r="F55" s="176" t="s">
        <v>558</v>
      </c>
      <c r="G55" s="176" t="s">
        <v>563</v>
      </c>
      <c r="H55" s="176">
        <v>17150</v>
      </c>
      <c r="I55" s="176">
        <v>109</v>
      </c>
      <c r="J55" s="176">
        <v>102</v>
      </c>
      <c r="K55" s="176" t="s">
        <v>12</v>
      </c>
      <c r="L55" s="176" t="s">
        <v>537</v>
      </c>
      <c r="M55" s="173">
        <v>49</v>
      </c>
    </row>
    <row r="56" spans="1:15" ht="15.75" thickBot="1" x14ac:dyDescent="0.3">
      <c r="A56" s="88" t="s">
        <v>736</v>
      </c>
      <c r="B56" s="256">
        <v>84</v>
      </c>
      <c r="C56" s="258"/>
      <c r="D56" s="362" t="s">
        <v>40</v>
      </c>
      <c r="E56" s="363"/>
      <c r="F56" s="178" t="s">
        <v>566</v>
      </c>
      <c r="G56" s="178" t="s">
        <v>565</v>
      </c>
      <c r="H56" s="178">
        <v>78500</v>
      </c>
      <c r="I56" s="178">
        <v>26</v>
      </c>
      <c r="J56" s="178">
        <v>11</v>
      </c>
      <c r="K56" s="178" t="s">
        <v>121</v>
      </c>
      <c r="L56" s="178" t="s">
        <v>564</v>
      </c>
      <c r="M56" s="173">
        <v>50</v>
      </c>
    </row>
    <row r="57" spans="1:15" ht="15.75" thickBot="1" x14ac:dyDescent="0.3">
      <c r="A57" s="88" t="s">
        <v>707</v>
      </c>
      <c r="B57" s="256">
        <v>74</v>
      </c>
      <c r="C57" s="258"/>
      <c r="D57" s="362" t="s">
        <v>40</v>
      </c>
      <c r="E57" s="363"/>
      <c r="F57" s="178" t="s">
        <v>566</v>
      </c>
      <c r="G57" s="178" t="s">
        <v>569</v>
      </c>
      <c r="H57" s="178">
        <v>43500</v>
      </c>
      <c r="I57" s="178">
        <v>49</v>
      </c>
      <c r="J57" s="178">
        <v>173</v>
      </c>
      <c r="K57" s="178" t="s">
        <v>568</v>
      </c>
      <c r="L57" s="178" t="s">
        <v>567</v>
      </c>
      <c r="M57" s="173">
        <v>51</v>
      </c>
      <c r="O57" t="s">
        <v>551</v>
      </c>
    </row>
    <row r="58" spans="1:15" ht="15.75" thickBot="1" x14ac:dyDescent="0.3">
      <c r="A58" s="88" t="s">
        <v>707</v>
      </c>
      <c r="B58" s="256">
        <v>77</v>
      </c>
      <c r="C58" s="258"/>
      <c r="D58" s="362" t="s">
        <v>40</v>
      </c>
      <c r="E58" s="363"/>
      <c r="F58" s="178" t="s">
        <v>566</v>
      </c>
      <c r="G58" s="178" t="s">
        <v>571</v>
      </c>
      <c r="H58" s="178">
        <v>59300</v>
      </c>
      <c r="I58" s="178">
        <v>95</v>
      </c>
      <c r="J58" s="178">
        <v>224</v>
      </c>
      <c r="K58" s="178" t="s">
        <v>154</v>
      </c>
      <c r="L58" s="178" t="s">
        <v>570</v>
      </c>
      <c r="M58" s="173">
        <v>52</v>
      </c>
    </row>
    <row r="59" spans="1:15" ht="15.75" thickBot="1" x14ac:dyDescent="0.3">
      <c r="A59" s="88" t="s">
        <v>643</v>
      </c>
      <c r="B59" s="256">
        <v>73</v>
      </c>
      <c r="C59" s="258"/>
      <c r="D59" s="362" t="s">
        <v>40</v>
      </c>
      <c r="E59" s="363"/>
      <c r="F59" s="178" t="s">
        <v>566</v>
      </c>
      <c r="G59" s="178" t="s">
        <v>572</v>
      </c>
      <c r="H59" s="178">
        <v>167880</v>
      </c>
      <c r="I59" s="178">
        <v>75</v>
      </c>
      <c r="J59" s="178">
        <v>203</v>
      </c>
      <c r="K59" s="178" t="s">
        <v>529</v>
      </c>
      <c r="L59" s="178" t="s">
        <v>415</v>
      </c>
      <c r="M59" s="173">
        <v>53</v>
      </c>
    </row>
    <row r="60" spans="1:15" ht="15.75" thickBot="1" x14ac:dyDescent="0.3">
      <c r="A60" s="256" t="s">
        <v>730</v>
      </c>
      <c r="B60" s="257"/>
      <c r="C60" s="258"/>
      <c r="D60" s="362" t="s">
        <v>155</v>
      </c>
      <c r="E60" s="363"/>
      <c r="F60" s="178" t="s">
        <v>594</v>
      </c>
      <c r="G60" s="178">
        <v>188</v>
      </c>
      <c r="H60" s="178">
        <v>76500</v>
      </c>
      <c r="I60" s="178">
        <v>40</v>
      </c>
      <c r="J60" s="178">
        <v>2278</v>
      </c>
      <c r="K60" s="178" t="s">
        <v>102</v>
      </c>
      <c r="L60" s="178" t="s">
        <v>596</v>
      </c>
      <c r="M60" s="173">
        <v>54</v>
      </c>
    </row>
    <row r="61" spans="1:15" ht="15.75" thickBot="1" x14ac:dyDescent="0.3">
      <c r="A61" s="88" t="s">
        <v>643</v>
      </c>
      <c r="B61" s="256">
        <v>72</v>
      </c>
      <c r="C61" s="258"/>
      <c r="D61" s="362" t="s">
        <v>40</v>
      </c>
      <c r="E61" s="363"/>
      <c r="F61" s="178" t="s">
        <v>594</v>
      </c>
      <c r="G61" s="178">
        <v>187</v>
      </c>
      <c r="H61" s="178">
        <v>123500</v>
      </c>
      <c r="I61" s="178">
        <v>122</v>
      </c>
      <c r="J61" s="178">
        <v>329</v>
      </c>
      <c r="K61" s="178" t="s">
        <v>40</v>
      </c>
      <c r="L61" s="178" t="s">
        <v>597</v>
      </c>
      <c r="M61" s="173">
        <v>55</v>
      </c>
    </row>
    <row r="62" spans="1:15" ht="15.75" thickBot="1" x14ac:dyDescent="0.3">
      <c r="A62" s="88"/>
      <c r="B62" s="256"/>
      <c r="C62" s="258"/>
      <c r="D62" s="362" t="s">
        <v>40</v>
      </c>
      <c r="E62" s="363"/>
      <c r="F62" s="178" t="s">
        <v>594</v>
      </c>
      <c r="G62" s="178">
        <v>189</v>
      </c>
      <c r="H62" s="178">
        <v>26790</v>
      </c>
      <c r="I62" s="178">
        <v>69</v>
      </c>
      <c r="J62" s="178">
        <v>7</v>
      </c>
      <c r="K62" s="178" t="s">
        <v>113</v>
      </c>
      <c r="L62" s="178" t="s">
        <v>598</v>
      </c>
      <c r="M62" s="173">
        <v>56</v>
      </c>
    </row>
    <row r="63" spans="1:15" ht="15.75" thickBot="1" x14ac:dyDescent="0.3">
      <c r="A63" s="88"/>
      <c r="B63" s="256"/>
      <c r="C63" s="258"/>
      <c r="D63" s="362" t="s">
        <v>40</v>
      </c>
      <c r="E63" s="363"/>
      <c r="F63" s="178" t="s">
        <v>601</v>
      </c>
      <c r="G63" s="178" t="s">
        <v>600</v>
      </c>
      <c r="H63" s="178">
        <v>108000</v>
      </c>
      <c r="I63" s="178">
        <v>120</v>
      </c>
      <c r="J63" s="178">
        <v>2803</v>
      </c>
      <c r="K63" s="178" t="s">
        <v>102</v>
      </c>
      <c r="L63" s="178" t="s">
        <v>599</v>
      </c>
      <c r="M63" s="173">
        <v>57</v>
      </c>
    </row>
    <row r="64" spans="1:15" ht="15.75" thickBot="1" x14ac:dyDescent="0.3">
      <c r="A64" s="88"/>
      <c r="B64" s="256"/>
      <c r="C64" s="258"/>
      <c r="D64" s="362" t="s">
        <v>40</v>
      </c>
      <c r="E64" s="363"/>
      <c r="F64" s="178" t="s">
        <v>609</v>
      </c>
      <c r="G64" s="178" t="s">
        <v>608</v>
      </c>
      <c r="H64" s="76">
        <v>107500</v>
      </c>
      <c r="I64" s="178">
        <v>53</v>
      </c>
      <c r="J64" s="178">
        <v>49</v>
      </c>
      <c r="K64" s="178" t="s">
        <v>25</v>
      </c>
      <c r="L64" s="178" t="s">
        <v>607</v>
      </c>
      <c r="M64" s="173">
        <v>58</v>
      </c>
    </row>
    <row r="65" spans="1:13" ht="15.75" thickBot="1" x14ac:dyDescent="0.3">
      <c r="A65" s="88"/>
      <c r="B65" s="256"/>
      <c r="C65" s="258"/>
      <c r="D65" s="257" t="s">
        <v>40</v>
      </c>
      <c r="E65" s="258"/>
      <c r="F65" s="176" t="s">
        <v>609</v>
      </c>
      <c r="G65" s="176" t="s">
        <v>611</v>
      </c>
      <c r="H65" s="176">
        <v>42800</v>
      </c>
      <c r="I65" s="176">
        <v>99</v>
      </c>
      <c r="J65" s="176">
        <v>57</v>
      </c>
      <c r="K65" s="176" t="s">
        <v>152</v>
      </c>
      <c r="L65" s="178" t="s">
        <v>610</v>
      </c>
      <c r="M65" s="173">
        <v>59</v>
      </c>
    </row>
    <row r="66" spans="1:13" ht="15.75" thickBot="1" x14ac:dyDescent="0.3">
      <c r="A66" s="88"/>
      <c r="B66" s="256"/>
      <c r="C66" s="258"/>
      <c r="D66" s="257" t="s">
        <v>40</v>
      </c>
      <c r="E66" s="258"/>
      <c r="F66" s="176" t="s">
        <v>643</v>
      </c>
      <c r="G66" s="176" t="s">
        <v>646</v>
      </c>
      <c r="H66" s="176">
        <v>300900</v>
      </c>
      <c r="I66" s="176">
        <v>134</v>
      </c>
      <c r="J66" s="176">
        <v>242</v>
      </c>
      <c r="K66" s="176" t="s">
        <v>645</v>
      </c>
      <c r="L66" s="178" t="s">
        <v>644</v>
      </c>
      <c r="M66" s="173">
        <v>60</v>
      </c>
    </row>
    <row r="67" spans="1:13" ht="15.75" thickBot="1" x14ac:dyDescent="0.3">
      <c r="A67" s="88"/>
      <c r="B67" s="256"/>
      <c r="C67" s="258"/>
      <c r="D67" s="257" t="s">
        <v>40</v>
      </c>
      <c r="E67" s="258"/>
      <c r="F67" s="176" t="s">
        <v>643</v>
      </c>
      <c r="G67" s="176" t="s">
        <v>648</v>
      </c>
      <c r="H67" s="176">
        <v>124000</v>
      </c>
      <c r="I67" s="178">
        <v>137</v>
      </c>
      <c r="J67" s="178">
        <v>32</v>
      </c>
      <c r="K67" s="178" t="s">
        <v>585</v>
      </c>
      <c r="L67" s="178" t="s">
        <v>647</v>
      </c>
      <c r="M67" s="173">
        <v>61</v>
      </c>
    </row>
    <row r="68" spans="1:13" ht="15.75" thickBot="1" x14ac:dyDescent="0.3">
      <c r="A68" s="88"/>
      <c r="B68" s="256"/>
      <c r="C68" s="258"/>
      <c r="D68" s="257" t="s">
        <v>155</v>
      </c>
      <c r="E68" s="258"/>
      <c r="F68" s="176" t="s">
        <v>643</v>
      </c>
      <c r="G68" s="176" t="s">
        <v>650</v>
      </c>
      <c r="H68" s="176">
        <v>13650</v>
      </c>
      <c r="I68" s="178">
        <v>142</v>
      </c>
      <c r="J68" s="178">
        <v>25</v>
      </c>
      <c r="K68" s="178" t="s">
        <v>25</v>
      </c>
      <c r="L68" s="178" t="s">
        <v>649</v>
      </c>
      <c r="M68" s="173">
        <v>62</v>
      </c>
    </row>
    <row r="69" spans="1:13" ht="15.75" thickBot="1" x14ac:dyDescent="0.3">
      <c r="A69" s="88"/>
      <c r="B69" s="256"/>
      <c r="C69" s="258"/>
      <c r="D69" s="257" t="s">
        <v>40</v>
      </c>
      <c r="E69" s="258"/>
      <c r="F69" s="176" t="s">
        <v>643</v>
      </c>
      <c r="G69" s="176" t="s">
        <v>651</v>
      </c>
      <c r="H69" s="176">
        <v>46000</v>
      </c>
      <c r="I69" s="178">
        <v>140</v>
      </c>
      <c r="J69" s="178">
        <v>17</v>
      </c>
      <c r="K69" s="178" t="s">
        <v>239</v>
      </c>
      <c r="L69" s="178" t="s">
        <v>447</v>
      </c>
      <c r="M69" s="173">
        <v>63</v>
      </c>
    </row>
    <row r="70" spans="1:13" ht="15.75" thickBot="1" x14ac:dyDescent="0.3">
      <c r="A70" s="88"/>
      <c r="B70" s="256"/>
      <c r="C70" s="258"/>
      <c r="D70" s="257" t="s">
        <v>155</v>
      </c>
      <c r="E70" s="258"/>
      <c r="F70" s="176" t="s">
        <v>643</v>
      </c>
      <c r="G70" s="176" t="s">
        <v>653</v>
      </c>
      <c r="H70" s="176">
        <v>28800</v>
      </c>
      <c r="I70" s="178">
        <v>151</v>
      </c>
      <c r="J70" s="178">
        <v>54</v>
      </c>
      <c r="K70" s="178" t="s">
        <v>102</v>
      </c>
      <c r="L70" s="178" t="s">
        <v>652</v>
      </c>
      <c r="M70" s="173">
        <v>64</v>
      </c>
    </row>
    <row r="71" spans="1:13" ht="15.75" thickBot="1" x14ac:dyDescent="0.3">
      <c r="A71" s="88"/>
      <c r="B71" s="256"/>
      <c r="C71" s="258"/>
      <c r="D71" s="257" t="s">
        <v>155</v>
      </c>
      <c r="E71" s="258"/>
      <c r="F71" s="176" t="s">
        <v>643</v>
      </c>
      <c r="G71" s="176" t="s">
        <v>655</v>
      </c>
      <c r="H71" s="176">
        <v>36000</v>
      </c>
      <c r="I71" s="178">
        <v>153</v>
      </c>
      <c r="J71" s="178">
        <v>318</v>
      </c>
      <c r="K71" s="178" t="s">
        <v>102</v>
      </c>
      <c r="L71" s="178" t="s">
        <v>654</v>
      </c>
      <c r="M71" s="173">
        <v>65</v>
      </c>
    </row>
    <row r="72" spans="1:13" ht="15.75" thickBot="1" x14ac:dyDescent="0.3">
      <c r="A72" s="88"/>
      <c r="B72" s="256"/>
      <c r="C72" s="258"/>
      <c r="D72" s="257" t="s">
        <v>40</v>
      </c>
      <c r="E72" s="258"/>
      <c r="F72" s="176" t="s">
        <v>643</v>
      </c>
      <c r="G72" s="176" t="s">
        <v>656</v>
      </c>
      <c r="H72" s="176">
        <v>36500</v>
      </c>
      <c r="I72" s="178">
        <v>135</v>
      </c>
      <c r="J72" s="178">
        <v>34</v>
      </c>
      <c r="K72" s="178" t="s">
        <v>12</v>
      </c>
      <c r="L72" s="178" t="s">
        <v>447</v>
      </c>
      <c r="M72" s="173">
        <v>66</v>
      </c>
    </row>
    <row r="73" spans="1:13" ht="15.75" thickBot="1" x14ac:dyDescent="0.3">
      <c r="A73" s="88"/>
      <c r="B73" s="256"/>
      <c r="C73" s="258"/>
      <c r="D73" s="257" t="s">
        <v>40</v>
      </c>
      <c r="E73" s="258"/>
      <c r="F73" s="176" t="s">
        <v>643</v>
      </c>
      <c r="G73" s="176" t="s">
        <v>659</v>
      </c>
      <c r="H73" s="176">
        <v>30976</v>
      </c>
      <c r="I73" s="176">
        <v>128</v>
      </c>
      <c r="J73" s="176">
        <v>25</v>
      </c>
      <c r="K73" s="176" t="s">
        <v>658</v>
      </c>
      <c r="L73" s="176" t="s">
        <v>657</v>
      </c>
      <c r="M73" s="173">
        <v>67</v>
      </c>
    </row>
    <row r="74" spans="1:13" ht="15.75" thickBot="1" x14ac:dyDescent="0.3">
      <c r="A74" s="88"/>
      <c r="B74" s="256"/>
      <c r="C74" s="258"/>
      <c r="D74" s="257" t="s">
        <v>40</v>
      </c>
      <c r="E74" s="258"/>
      <c r="F74" s="176" t="s">
        <v>683</v>
      </c>
      <c r="G74" s="176" t="s">
        <v>685</v>
      </c>
      <c r="H74" s="176">
        <v>22000</v>
      </c>
      <c r="I74" s="176">
        <v>143</v>
      </c>
      <c r="J74" s="176">
        <v>270</v>
      </c>
      <c r="K74" s="176" t="s">
        <v>31</v>
      </c>
      <c r="L74" s="176" t="s">
        <v>412</v>
      </c>
      <c r="M74" s="173">
        <v>68</v>
      </c>
    </row>
    <row r="75" spans="1:13" ht="15.75" thickBot="1" x14ac:dyDescent="0.3">
      <c r="A75" s="88"/>
      <c r="B75" s="256"/>
      <c r="C75" s="258"/>
      <c r="D75" s="257" t="s">
        <v>40</v>
      </c>
      <c r="E75" s="258"/>
      <c r="F75" s="176" t="s">
        <v>683</v>
      </c>
      <c r="G75" s="176" t="s">
        <v>687</v>
      </c>
      <c r="H75" s="176">
        <v>190000</v>
      </c>
      <c r="I75" s="176">
        <v>123</v>
      </c>
      <c r="J75" s="176">
        <v>80</v>
      </c>
      <c r="K75" s="176" t="s">
        <v>658</v>
      </c>
      <c r="L75" s="176" t="s">
        <v>686</v>
      </c>
      <c r="M75" s="173">
        <v>69</v>
      </c>
    </row>
    <row r="76" spans="1:13" ht="15.75" thickBot="1" x14ac:dyDescent="0.3">
      <c r="A76" s="88"/>
      <c r="B76" s="256"/>
      <c r="C76" s="258"/>
      <c r="D76" s="257" t="s">
        <v>40</v>
      </c>
      <c r="E76" s="258"/>
      <c r="F76" s="176" t="s">
        <v>684</v>
      </c>
      <c r="G76" s="176" t="s">
        <v>690</v>
      </c>
      <c r="H76" s="176">
        <v>19950</v>
      </c>
      <c r="I76" s="176">
        <v>141</v>
      </c>
      <c r="J76" s="176">
        <v>254</v>
      </c>
      <c r="K76" s="176" t="s">
        <v>689</v>
      </c>
      <c r="L76" s="178" t="s">
        <v>688</v>
      </c>
      <c r="M76" s="173">
        <v>70</v>
      </c>
    </row>
    <row r="77" spans="1:13" ht="15.75" thickBot="1" x14ac:dyDescent="0.3">
      <c r="A77" s="88"/>
      <c r="B77" s="256"/>
      <c r="C77" s="258"/>
      <c r="D77" s="257" t="s">
        <v>40</v>
      </c>
      <c r="E77" s="258"/>
      <c r="F77" s="176" t="s">
        <v>683</v>
      </c>
      <c r="G77" s="176" t="s">
        <v>691</v>
      </c>
      <c r="H77" s="176">
        <v>34300</v>
      </c>
      <c r="I77" s="176">
        <v>119</v>
      </c>
      <c r="J77" s="176">
        <v>314</v>
      </c>
      <c r="K77" s="176" t="s">
        <v>25</v>
      </c>
      <c r="L77" s="176" t="s">
        <v>700</v>
      </c>
      <c r="M77" s="173">
        <v>71</v>
      </c>
    </row>
    <row r="78" spans="1:13" ht="15.75" thickBot="1" x14ac:dyDescent="0.3">
      <c r="A78" s="88"/>
      <c r="B78" s="256"/>
      <c r="C78" s="258"/>
      <c r="D78" s="257" t="s">
        <v>40</v>
      </c>
      <c r="E78" s="258"/>
      <c r="F78" s="178" t="s">
        <v>683</v>
      </c>
      <c r="G78" s="178" t="s">
        <v>693</v>
      </c>
      <c r="H78" s="178">
        <v>71000</v>
      </c>
      <c r="I78" s="178">
        <v>150</v>
      </c>
      <c r="J78" s="178">
        <v>84</v>
      </c>
      <c r="K78" s="178" t="s">
        <v>527</v>
      </c>
      <c r="L78" s="178" t="s">
        <v>692</v>
      </c>
      <c r="M78" s="173">
        <v>72</v>
      </c>
    </row>
    <row r="79" spans="1:13" ht="15.75" thickBot="1" x14ac:dyDescent="0.3">
      <c r="A79" s="88"/>
      <c r="B79" s="256"/>
      <c r="C79" s="258"/>
      <c r="D79" s="362" t="s">
        <v>40</v>
      </c>
      <c r="E79" s="363"/>
      <c r="F79" s="178" t="s">
        <v>683</v>
      </c>
      <c r="G79" s="178" t="s">
        <v>695</v>
      </c>
      <c r="H79" s="178">
        <v>22750</v>
      </c>
      <c r="I79" s="178">
        <v>138</v>
      </c>
      <c r="J79" s="178">
        <v>90</v>
      </c>
      <c r="K79" s="178" t="s">
        <v>527</v>
      </c>
      <c r="L79" s="178" t="s">
        <v>694</v>
      </c>
      <c r="M79" s="173">
        <v>73</v>
      </c>
    </row>
    <row r="80" spans="1:13" ht="15.75" thickBot="1" x14ac:dyDescent="0.3">
      <c r="A80" s="88"/>
      <c r="B80" s="256"/>
      <c r="C80" s="258"/>
      <c r="D80" s="362" t="s">
        <v>155</v>
      </c>
      <c r="E80" s="363"/>
      <c r="F80" s="178" t="s">
        <v>703</v>
      </c>
      <c r="G80" s="178" t="s">
        <v>702</v>
      </c>
      <c r="H80" s="178">
        <v>28700</v>
      </c>
      <c r="I80" s="178">
        <v>87</v>
      </c>
      <c r="J80" s="178">
        <v>87</v>
      </c>
      <c r="K80" s="178" t="s">
        <v>12</v>
      </c>
      <c r="L80" s="178" t="s">
        <v>701</v>
      </c>
      <c r="M80" s="173">
        <v>74</v>
      </c>
    </row>
    <row r="81" spans="1:13" ht="15.75" thickBot="1" x14ac:dyDescent="0.3">
      <c r="A81" s="88"/>
      <c r="B81" s="256"/>
      <c r="C81" s="258"/>
      <c r="D81" s="362" t="s">
        <v>40</v>
      </c>
      <c r="E81" s="363"/>
      <c r="F81" s="178" t="s">
        <v>707</v>
      </c>
      <c r="G81" s="178" t="s">
        <v>706</v>
      </c>
      <c r="H81" s="178">
        <v>214000</v>
      </c>
      <c r="I81" s="178">
        <v>146</v>
      </c>
      <c r="J81" s="178">
        <v>27</v>
      </c>
      <c r="K81" s="178" t="s">
        <v>378</v>
      </c>
      <c r="L81" s="178" t="s">
        <v>705</v>
      </c>
      <c r="M81" s="173">
        <v>75</v>
      </c>
    </row>
    <row r="82" spans="1:13" ht="15.75" thickBot="1" x14ac:dyDescent="0.3">
      <c r="A82" s="88"/>
      <c r="B82" s="256"/>
      <c r="C82" s="258"/>
      <c r="D82" s="374" t="s">
        <v>40</v>
      </c>
      <c r="E82" s="358"/>
      <c r="F82" s="160" t="s">
        <v>720</v>
      </c>
      <c r="G82" s="160" t="s">
        <v>727</v>
      </c>
      <c r="H82" s="160">
        <v>157000</v>
      </c>
      <c r="I82" s="160">
        <v>167</v>
      </c>
      <c r="J82" s="160">
        <v>2276</v>
      </c>
      <c r="K82" s="160" t="s">
        <v>102</v>
      </c>
      <c r="L82" s="160" t="s">
        <v>726</v>
      </c>
      <c r="M82" s="173">
        <v>76</v>
      </c>
    </row>
    <row r="83" spans="1:13" ht="15.75" thickBot="1" x14ac:dyDescent="0.3">
      <c r="A83" s="88"/>
      <c r="B83" s="256"/>
      <c r="C83" s="258"/>
      <c r="D83" s="374" t="s">
        <v>155</v>
      </c>
      <c r="E83" s="358"/>
      <c r="F83" s="160" t="s">
        <v>720</v>
      </c>
      <c r="G83" s="160" t="s">
        <v>725</v>
      </c>
      <c r="H83" s="160">
        <v>8360</v>
      </c>
      <c r="I83" s="160">
        <v>166</v>
      </c>
      <c r="J83" s="160">
        <v>19</v>
      </c>
      <c r="K83" s="160" t="s">
        <v>40</v>
      </c>
      <c r="L83" s="160" t="s">
        <v>724</v>
      </c>
      <c r="M83" s="173">
        <v>77</v>
      </c>
    </row>
    <row r="84" spans="1:13" ht="15.75" thickBot="1" x14ac:dyDescent="0.3">
      <c r="A84" s="88"/>
      <c r="B84" s="256"/>
      <c r="C84" s="258"/>
      <c r="D84" s="374" t="s">
        <v>40</v>
      </c>
      <c r="E84" s="358"/>
      <c r="F84" s="160" t="s">
        <v>739</v>
      </c>
      <c r="G84" s="160" t="s">
        <v>748</v>
      </c>
      <c r="H84" s="160">
        <v>153000</v>
      </c>
      <c r="I84" s="160">
        <v>114</v>
      </c>
      <c r="J84" s="160">
        <v>255</v>
      </c>
      <c r="K84" s="160" t="s">
        <v>40</v>
      </c>
      <c r="L84" s="160" t="s">
        <v>738</v>
      </c>
      <c r="M84" s="173">
        <v>78</v>
      </c>
    </row>
    <row r="85" spans="1:13" ht="15.75" thickBot="1" x14ac:dyDescent="0.3">
      <c r="A85" s="88"/>
      <c r="B85" s="256"/>
      <c r="C85" s="258"/>
      <c r="D85" s="374" t="s">
        <v>155</v>
      </c>
      <c r="E85" s="358"/>
      <c r="F85" s="160" t="s">
        <v>742</v>
      </c>
      <c r="G85" s="160" t="s">
        <v>741</v>
      </c>
      <c r="H85" s="160">
        <v>14000</v>
      </c>
      <c r="I85" s="160">
        <v>49</v>
      </c>
      <c r="J85" s="160">
        <v>229</v>
      </c>
      <c r="K85" s="160" t="s">
        <v>315</v>
      </c>
      <c r="L85" s="160" t="s">
        <v>740</v>
      </c>
      <c r="M85" s="173">
        <v>79</v>
      </c>
    </row>
    <row r="86" spans="1:13" ht="15.75" thickBot="1" x14ac:dyDescent="0.3">
      <c r="A86" s="88"/>
      <c r="B86" s="256"/>
      <c r="C86" s="258"/>
      <c r="D86" s="374" t="s">
        <v>40</v>
      </c>
      <c r="E86" s="358"/>
      <c r="F86" s="160" t="s">
        <v>704</v>
      </c>
      <c r="G86" s="160" t="s">
        <v>757</v>
      </c>
      <c r="H86" s="160">
        <v>77700</v>
      </c>
      <c r="I86" s="160">
        <v>118</v>
      </c>
      <c r="J86" s="160">
        <v>300</v>
      </c>
      <c r="K86" s="160" t="s">
        <v>38</v>
      </c>
      <c r="L86" s="160" t="s">
        <v>756</v>
      </c>
      <c r="M86" s="173">
        <v>80</v>
      </c>
    </row>
    <row r="87" spans="1:13" ht="15.75" thickBot="1" x14ac:dyDescent="0.3">
      <c r="A87" s="88"/>
      <c r="B87" s="256"/>
      <c r="C87" s="258"/>
      <c r="D87" s="374" t="s">
        <v>155</v>
      </c>
      <c r="E87" s="358"/>
      <c r="F87" s="160" t="s">
        <v>772</v>
      </c>
      <c r="G87" s="160" t="s">
        <v>787</v>
      </c>
      <c r="H87" s="160">
        <v>146200</v>
      </c>
      <c r="I87" s="160">
        <v>177</v>
      </c>
      <c r="J87" s="160">
        <v>335</v>
      </c>
      <c r="K87" s="160" t="s">
        <v>102</v>
      </c>
      <c r="L87" s="160" t="s">
        <v>358</v>
      </c>
      <c r="M87" s="173">
        <v>81</v>
      </c>
    </row>
    <row r="88" spans="1:13" ht="15.75" thickBot="1" x14ac:dyDescent="0.3">
      <c r="A88" s="88"/>
      <c r="B88" s="256"/>
      <c r="C88" s="258"/>
      <c r="D88" s="374" t="s">
        <v>40</v>
      </c>
      <c r="E88" s="358"/>
      <c r="F88" s="160" t="s">
        <v>772</v>
      </c>
      <c r="G88" s="160" t="s">
        <v>785</v>
      </c>
      <c r="H88" s="160">
        <v>19800</v>
      </c>
      <c r="I88" s="160">
        <v>178</v>
      </c>
      <c r="J88" s="160">
        <v>397</v>
      </c>
      <c r="K88" s="160" t="s">
        <v>40</v>
      </c>
      <c r="L88" s="160" t="s">
        <v>768</v>
      </c>
      <c r="M88" s="173">
        <v>82</v>
      </c>
    </row>
    <row r="89" spans="1:13" ht="15.75" thickBot="1" x14ac:dyDescent="0.3">
      <c r="A89" s="88"/>
      <c r="B89" s="256"/>
      <c r="C89" s="258"/>
      <c r="D89" s="374" t="s">
        <v>40</v>
      </c>
      <c r="E89" s="358"/>
      <c r="F89" s="160" t="s">
        <v>772</v>
      </c>
      <c r="G89" s="160" t="s">
        <v>782</v>
      </c>
      <c r="H89" s="160">
        <v>177200</v>
      </c>
      <c r="I89" s="160">
        <v>102</v>
      </c>
      <c r="J89" s="160">
        <v>2802</v>
      </c>
      <c r="K89" s="160" t="s">
        <v>113</v>
      </c>
      <c r="L89" s="160" t="s">
        <v>769</v>
      </c>
      <c r="M89" s="173">
        <v>83</v>
      </c>
    </row>
    <row r="90" spans="1:13" ht="15.75" thickBot="1" x14ac:dyDescent="0.3">
      <c r="A90" s="88"/>
      <c r="B90" s="256"/>
      <c r="C90" s="258"/>
      <c r="D90" s="374" t="s">
        <v>40</v>
      </c>
      <c r="E90" s="358"/>
      <c r="F90" s="160" t="s">
        <v>772</v>
      </c>
      <c r="G90" s="160" t="s">
        <v>783</v>
      </c>
      <c r="H90" s="160">
        <v>129600</v>
      </c>
      <c r="I90" s="160">
        <v>108</v>
      </c>
      <c r="J90" s="160">
        <v>298</v>
      </c>
      <c r="K90" s="160" t="s">
        <v>48</v>
      </c>
      <c r="L90" s="160" t="s">
        <v>161</v>
      </c>
      <c r="M90" s="173">
        <v>84</v>
      </c>
    </row>
    <row r="91" spans="1:13" ht="15.75" thickBot="1" x14ac:dyDescent="0.3">
      <c r="A91" s="88"/>
      <c r="B91" s="256"/>
      <c r="C91" s="258"/>
      <c r="D91" s="374" t="s">
        <v>40</v>
      </c>
      <c r="E91" s="358"/>
      <c r="F91" s="160" t="s">
        <v>772</v>
      </c>
      <c r="G91" s="160" t="s">
        <v>786</v>
      </c>
      <c r="H91" s="160">
        <v>13650</v>
      </c>
      <c r="I91" s="160">
        <v>183</v>
      </c>
      <c r="J91" s="160">
        <v>21</v>
      </c>
      <c r="K91" s="160" t="s">
        <v>25</v>
      </c>
      <c r="L91" s="160" t="s">
        <v>770</v>
      </c>
      <c r="M91" s="173">
        <v>85</v>
      </c>
    </row>
    <row r="92" spans="1:13" ht="15.75" thickBot="1" x14ac:dyDescent="0.3">
      <c r="A92" s="88"/>
      <c r="B92" s="256"/>
      <c r="C92" s="258"/>
      <c r="D92" s="374" t="s">
        <v>40</v>
      </c>
      <c r="E92" s="358"/>
      <c r="F92" s="160" t="s">
        <v>772</v>
      </c>
      <c r="G92" s="160" t="s">
        <v>784</v>
      </c>
      <c r="H92" s="160">
        <v>17500</v>
      </c>
      <c r="I92" s="160">
        <v>139</v>
      </c>
      <c r="J92" s="160">
        <v>228</v>
      </c>
      <c r="K92" s="160" t="s">
        <v>315</v>
      </c>
      <c r="L92" s="160" t="s">
        <v>771</v>
      </c>
      <c r="M92" s="173">
        <v>86</v>
      </c>
    </row>
    <row r="93" spans="1:13" ht="15.75" thickBot="1" x14ac:dyDescent="0.3">
      <c r="A93" s="297"/>
      <c r="B93" s="298"/>
      <c r="C93" s="299"/>
      <c r="D93" s="311" t="s">
        <v>155</v>
      </c>
      <c r="E93" s="312"/>
      <c r="F93" s="294" t="s">
        <v>772</v>
      </c>
      <c r="G93" s="294" t="s">
        <v>775</v>
      </c>
      <c r="H93" s="160">
        <v>372000</v>
      </c>
      <c r="I93" s="160">
        <v>180</v>
      </c>
      <c r="J93" s="294">
        <v>2671</v>
      </c>
      <c r="K93" s="179" t="s">
        <v>102</v>
      </c>
      <c r="L93" s="179" t="s">
        <v>773</v>
      </c>
      <c r="M93" s="173">
        <v>87</v>
      </c>
    </row>
    <row r="94" spans="1:13" ht="15.75" thickBot="1" x14ac:dyDescent="0.3">
      <c r="A94" s="293"/>
      <c r="B94" s="301"/>
      <c r="C94" s="287"/>
      <c r="D94" s="315"/>
      <c r="E94" s="316"/>
      <c r="F94" s="296"/>
      <c r="G94" s="296"/>
      <c r="H94" s="160">
        <v>170500</v>
      </c>
      <c r="I94" s="160">
        <v>181</v>
      </c>
      <c r="J94" s="296"/>
      <c r="K94" s="179" t="s">
        <v>102</v>
      </c>
      <c r="L94" s="179" t="s">
        <v>774</v>
      </c>
      <c r="M94" s="173">
        <v>88</v>
      </c>
    </row>
    <row r="95" spans="1:13" ht="15.75" thickBot="1" x14ac:dyDescent="0.3">
      <c r="A95" s="88"/>
      <c r="B95" s="256"/>
      <c r="C95" s="258"/>
      <c r="D95" s="374" t="s">
        <v>40</v>
      </c>
      <c r="E95" s="358"/>
      <c r="F95" s="160" t="s">
        <v>800</v>
      </c>
      <c r="G95" s="160" t="s">
        <v>799</v>
      </c>
      <c r="H95" s="160">
        <v>36000</v>
      </c>
      <c r="I95" s="160">
        <v>174</v>
      </c>
      <c r="J95" s="160">
        <v>353</v>
      </c>
      <c r="K95" s="160" t="s">
        <v>12</v>
      </c>
      <c r="L95" s="160" t="s">
        <v>798</v>
      </c>
      <c r="M95" s="173">
        <v>89</v>
      </c>
    </row>
    <row r="96" spans="1:13" ht="15.75" thickBot="1" x14ac:dyDescent="0.3">
      <c r="A96" s="88"/>
      <c r="B96" s="256"/>
      <c r="C96" s="258"/>
      <c r="D96" s="374" t="s">
        <v>40</v>
      </c>
      <c r="E96" s="358"/>
      <c r="F96" s="160" t="s">
        <v>800</v>
      </c>
      <c r="G96" s="160" t="s">
        <v>803</v>
      </c>
      <c r="H96" s="160">
        <v>78000</v>
      </c>
      <c r="I96" s="160">
        <v>136</v>
      </c>
      <c r="J96" s="160">
        <v>41</v>
      </c>
      <c r="K96" s="160" t="s">
        <v>802</v>
      </c>
      <c r="L96" s="160" t="s">
        <v>801</v>
      </c>
      <c r="M96" s="173">
        <v>90</v>
      </c>
    </row>
    <row r="97" spans="1:13" ht="15.75" thickBot="1" x14ac:dyDescent="0.3">
      <c r="A97" s="88"/>
      <c r="B97" s="256"/>
      <c r="C97" s="258"/>
      <c r="D97" s="374" t="s">
        <v>40</v>
      </c>
      <c r="E97" s="358"/>
      <c r="F97" s="160" t="s">
        <v>800</v>
      </c>
      <c r="G97" s="160" t="s">
        <v>805</v>
      </c>
      <c r="H97" s="160">
        <v>13000</v>
      </c>
      <c r="I97" s="160">
        <v>173</v>
      </c>
      <c r="J97" s="160">
        <v>60</v>
      </c>
      <c r="K97" s="160" t="s">
        <v>152</v>
      </c>
      <c r="L97" s="160" t="s">
        <v>804</v>
      </c>
      <c r="M97" s="173">
        <v>91</v>
      </c>
    </row>
    <row r="98" spans="1:13" ht="15.75" thickBot="1" x14ac:dyDescent="0.3">
      <c r="A98" s="88"/>
      <c r="B98" s="256"/>
      <c r="C98" s="258"/>
      <c r="D98" s="374" t="s">
        <v>28</v>
      </c>
      <c r="E98" s="358"/>
      <c r="F98" s="160" t="s">
        <v>800</v>
      </c>
      <c r="G98" s="160" t="s">
        <v>806</v>
      </c>
      <c r="H98" s="160">
        <v>34600</v>
      </c>
      <c r="I98" s="160">
        <v>186</v>
      </c>
      <c r="J98" s="160">
        <v>309</v>
      </c>
      <c r="K98" s="160" t="s">
        <v>267</v>
      </c>
      <c r="L98" s="160" t="s">
        <v>119</v>
      </c>
      <c r="M98" s="173">
        <v>92</v>
      </c>
    </row>
    <row r="99" spans="1:13" ht="15.75" thickBot="1" x14ac:dyDescent="0.3">
      <c r="A99" s="88"/>
      <c r="B99" s="256"/>
      <c r="C99" s="258"/>
      <c r="D99" s="374" t="s">
        <v>40</v>
      </c>
      <c r="E99" s="358"/>
      <c r="F99" s="160" t="s">
        <v>800</v>
      </c>
      <c r="G99" s="160" t="s">
        <v>808</v>
      </c>
      <c r="H99" s="160">
        <v>5700</v>
      </c>
      <c r="I99" s="160">
        <v>179</v>
      </c>
      <c r="J99" s="160">
        <v>347</v>
      </c>
      <c r="K99" s="160" t="s">
        <v>113</v>
      </c>
      <c r="L99" s="160" t="s">
        <v>807</v>
      </c>
      <c r="M99" s="173">
        <v>93</v>
      </c>
    </row>
    <row r="100" spans="1:13" ht="15.75" thickBot="1" x14ac:dyDescent="0.3">
      <c r="A100" s="88"/>
      <c r="B100" s="256"/>
      <c r="C100" s="258"/>
      <c r="D100" s="374" t="s">
        <v>155</v>
      </c>
      <c r="E100" s="358"/>
      <c r="F100" s="160" t="s">
        <v>826</v>
      </c>
      <c r="G100" s="160" t="s">
        <v>829</v>
      </c>
      <c r="H100" s="160">
        <v>112500</v>
      </c>
      <c r="I100" s="160">
        <v>226</v>
      </c>
      <c r="J100" s="160">
        <v>253</v>
      </c>
      <c r="K100" s="160" t="s">
        <v>828</v>
      </c>
      <c r="L100" s="160" t="s">
        <v>827</v>
      </c>
      <c r="M100" s="173">
        <v>94</v>
      </c>
    </row>
    <row r="101" spans="1:13" ht="15.75" thickBot="1" x14ac:dyDescent="0.3">
      <c r="A101" s="88"/>
      <c r="B101" s="256"/>
      <c r="C101" s="258"/>
      <c r="D101" s="374" t="s">
        <v>155</v>
      </c>
      <c r="E101" s="358"/>
      <c r="F101" s="160" t="s">
        <v>826</v>
      </c>
      <c r="G101" s="160" t="s">
        <v>831</v>
      </c>
      <c r="H101" s="160">
        <v>8500</v>
      </c>
      <c r="I101" s="160">
        <v>160</v>
      </c>
      <c r="J101" s="160">
        <v>77</v>
      </c>
      <c r="K101" s="160" t="s">
        <v>92</v>
      </c>
      <c r="L101" s="160" t="s">
        <v>830</v>
      </c>
      <c r="M101" s="173">
        <v>95</v>
      </c>
    </row>
    <row r="102" spans="1:13" ht="15.75" thickBot="1" x14ac:dyDescent="0.3">
      <c r="A102" s="88"/>
      <c r="B102" s="256"/>
      <c r="C102" s="258"/>
      <c r="D102" s="374" t="s">
        <v>155</v>
      </c>
      <c r="E102" s="358"/>
      <c r="F102" s="160" t="s">
        <v>826</v>
      </c>
      <c r="G102" s="160" t="s">
        <v>833</v>
      </c>
      <c r="H102" s="160">
        <v>260000</v>
      </c>
      <c r="I102" s="160"/>
      <c r="J102" s="160">
        <v>2477</v>
      </c>
      <c r="K102" s="160" t="s">
        <v>295</v>
      </c>
      <c r="L102" s="160" t="s">
        <v>832</v>
      </c>
      <c r="M102" s="173">
        <v>96</v>
      </c>
    </row>
    <row r="103" spans="1:13" ht="15.75" thickBot="1" x14ac:dyDescent="0.3">
      <c r="A103" s="88"/>
      <c r="B103" s="256"/>
      <c r="C103" s="258"/>
      <c r="D103" s="374" t="s">
        <v>40</v>
      </c>
      <c r="E103" s="358"/>
      <c r="F103" s="160" t="s">
        <v>836</v>
      </c>
      <c r="G103" s="160" t="s">
        <v>835</v>
      </c>
      <c r="H103" s="160">
        <v>9215</v>
      </c>
      <c r="I103" s="160">
        <v>182</v>
      </c>
      <c r="J103" s="160">
        <v>369</v>
      </c>
      <c r="K103" s="160" t="s">
        <v>585</v>
      </c>
      <c r="L103" s="160" t="s">
        <v>750</v>
      </c>
      <c r="M103" s="173">
        <v>97</v>
      </c>
    </row>
    <row r="104" spans="1:13" ht="15.75" thickBot="1" x14ac:dyDescent="0.3">
      <c r="A104" s="88"/>
      <c r="B104" s="256"/>
      <c r="C104" s="258"/>
      <c r="D104" s="374" t="s">
        <v>40</v>
      </c>
      <c r="E104" s="358"/>
      <c r="F104" s="160" t="s">
        <v>836</v>
      </c>
      <c r="G104" s="160" t="s">
        <v>838</v>
      </c>
      <c r="H104" s="160">
        <v>48500</v>
      </c>
      <c r="I104" s="160">
        <v>185</v>
      </c>
      <c r="J104" s="160">
        <v>354</v>
      </c>
      <c r="K104" s="160" t="s">
        <v>295</v>
      </c>
      <c r="L104" s="160" t="s">
        <v>837</v>
      </c>
      <c r="M104" s="173">
        <v>98</v>
      </c>
    </row>
    <row r="105" spans="1:13" ht="15.75" thickBot="1" x14ac:dyDescent="0.3">
      <c r="A105" s="88"/>
      <c r="B105" s="256"/>
      <c r="C105" s="258"/>
      <c r="D105" s="374" t="s">
        <v>155</v>
      </c>
      <c r="E105" s="358"/>
      <c r="F105" s="160" t="s">
        <v>847</v>
      </c>
      <c r="G105" s="160" t="s">
        <v>846</v>
      </c>
      <c r="H105" s="160">
        <v>116280</v>
      </c>
      <c r="I105" s="160">
        <v>105</v>
      </c>
      <c r="J105" s="160">
        <v>317</v>
      </c>
      <c r="K105" s="160" t="s">
        <v>102</v>
      </c>
      <c r="L105" s="160" t="s">
        <v>845</v>
      </c>
      <c r="M105" s="173">
        <v>99</v>
      </c>
    </row>
    <row r="106" spans="1:13" ht="15.75" thickBot="1" x14ac:dyDescent="0.3">
      <c r="A106" s="88"/>
      <c r="B106" s="256"/>
      <c r="C106" s="258"/>
      <c r="D106" s="374" t="s">
        <v>155</v>
      </c>
      <c r="E106" s="358"/>
      <c r="F106" s="160" t="s">
        <v>847</v>
      </c>
      <c r="G106" s="160" t="s">
        <v>848</v>
      </c>
      <c r="H106" s="160">
        <v>355680</v>
      </c>
      <c r="I106" s="160">
        <v>104</v>
      </c>
      <c r="J106" s="160">
        <v>65</v>
      </c>
      <c r="K106" s="160" t="s">
        <v>102</v>
      </c>
      <c r="L106" s="160" t="s">
        <v>845</v>
      </c>
      <c r="M106" s="173">
        <v>100</v>
      </c>
    </row>
    <row r="107" spans="1:13" ht="15.75" thickBot="1" x14ac:dyDescent="0.3">
      <c r="A107" s="88"/>
      <c r="B107" s="256"/>
      <c r="C107" s="258"/>
      <c r="D107" s="374" t="s">
        <v>40</v>
      </c>
      <c r="E107" s="358"/>
      <c r="F107" s="160" t="s">
        <v>847</v>
      </c>
      <c r="G107" s="160" t="s">
        <v>850</v>
      </c>
      <c r="H107" s="160">
        <v>6500</v>
      </c>
      <c r="I107" s="160">
        <v>23</v>
      </c>
      <c r="J107" s="160">
        <v>17</v>
      </c>
      <c r="K107" s="160" t="s">
        <v>113</v>
      </c>
      <c r="L107" s="160" t="s">
        <v>849</v>
      </c>
      <c r="M107" s="173">
        <v>101</v>
      </c>
    </row>
    <row r="108" spans="1:13" ht="15.75" thickBot="1" x14ac:dyDescent="0.3">
      <c r="A108" s="88"/>
      <c r="B108" s="256"/>
      <c r="C108" s="258"/>
      <c r="D108" s="374" t="s">
        <v>40</v>
      </c>
      <c r="E108" s="358"/>
      <c r="F108" s="160" t="s">
        <v>847</v>
      </c>
      <c r="G108" s="160" t="s">
        <v>852</v>
      </c>
      <c r="H108" s="160">
        <v>15450</v>
      </c>
      <c r="I108" s="160">
        <v>25</v>
      </c>
      <c r="J108" s="160">
        <v>18</v>
      </c>
      <c r="K108" s="160" t="s">
        <v>113</v>
      </c>
      <c r="L108" s="160" t="s">
        <v>851</v>
      </c>
      <c r="M108" s="173">
        <v>102</v>
      </c>
    </row>
    <row r="109" spans="1:13" ht="15.75" thickBot="1" x14ac:dyDescent="0.3">
      <c r="A109" s="88"/>
      <c r="B109" s="256"/>
      <c r="C109" s="258"/>
      <c r="D109" s="374" t="s">
        <v>40</v>
      </c>
      <c r="E109" s="358"/>
      <c r="F109" s="160" t="s">
        <v>847</v>
      </c>
      <c r="G109" s="160" t="s">
        <v>854</v>
      </c>
      <c r="H109" s="160">
        <v>12200</v>
      </c>
      <c r="I109" s="160">
        <v>133</v>
      </c>
      <c r="J109" s="160">
        <v>85</v>
      </c>
      <c r="K109" s="160" t="s">
        <v>155</v>
      </c>
      <c r="L109" s="160" t="s">
        <v>853</v>
      </c>
      <c r="M109" s="173">
        <v>103</v>
      </c>
    </row>
    <row r="110" spans="1:13" ht="15.75" thickBot="1" x14ac:dyDescent="0.3">
      <c r="A110" s="88"/>
      <c r="B110" s="256"/>
      <c r="C110" s="258"/>
      <c r="D110" s="374" t="s">
        <v>155</v>
      </c>
      <c r="E110" s="358"/>
      <c r="F110" s="160" t="s">
        <v>796</v>
      </c>
      <c r="G110" s="160" t="s">
        <v>871</v>
      </c>
      <c r="H110" s="160">
        <v>207400</v>
      </c>
      <c r="I110" s="160">
        <v>170</v>
      </c>
      <c r="J110" s="160">
        <v>136</v>
      </c>
      <c r="K110" s="160" t="s">
        <v>870</v>
      </c>
      <c r="L110" s="160" t="s">
        <v>869</v>
      </c>
      <c r="M110" s="173">
        <v>104</v>
      </c>
    </row>
    <row r="111" spans="1:13" ht="15.75" thickBot="1" x14ac:dyDescent="0.3">
      <c r="A111" s="88"/>
      <c r="B111" s="256"/>
      <c r="C111" s="258"/>
      <c r="D111" s="374" t="s">
        <v>155</v>
      </c>
      <c r="E111" s="358"/>
      <c r="F111" s="160" t="s">
        <v>796</v>
      </c>
      <c r="G111" s="160" t="s">
        <v>873</v>
      </c>
      <c r="H111" s="160">
        <v>235820</v>
      </c>
      <c r="I111" s="160">
        <v>169</v>
      </c>
      <c r="J111" s="160">
        <v>159</v>
      </c>
      <c r="K111" s="160" t="s">
        <v>870</v>
      </c>
      <c r="L111" s="160" t="s">
        <v>872</v>
      </c>
      <c r="M111" s="173">
        <v>105</v>
      </c>
    </row>
    <row r="112" spans="1:13" ht="15.75" thickBot="1" x14ac:dyDescent="0.3">
      <c r="A112" s="88"/>
      <c r="B112" s="256"/>
      <c r="C112" s="258"/>
      <c r="D112" s="374" t="s">
        <v>155</v>
      </c>
      <c r="E112" s="358"/>
      <c r="F112" s="160" t="s">
        <v>796</v>
      </c>
      <c r="G112" s="160" t="s">
        <v>875</v>
      </c>
      <c r="H112" s="160">
        <v>147600</v>
      </c>
      <c r="I112" s="160">
        <v>168</v>
      </c>
      <c r="J112" s="160">
        <v>134</v>
      </c>
      <c r="K112" s="160" t="s">
        <v>870</v>
      </c>
      <c r="L112" s="160" t="s">
        <v>874</v>
      </c>
      <c r="M112" s="173">
        <v>106</v>
      </c>
    </row>
    <row r="113" spans="1:13" ht="15.75" thickBot="1" x14ac:dyDescent="0.3">
      <c r="A113" s="88"/>
      <c r="B113" s="256"/>
      <c r="C113" s="258"/>
      <c r="D113" s="374" t="s">
        <v>155</v>
      </c>
      <c r="E113" s="358"/>
      <c r="F113" s="160" t="s">
        <v>796</v>
      </c>
      <c r="G113" s="160" t="s">
        <v>877</v>
      </c>
      <c r="H113" s="160">
        <v>297100</v>
      </c>
      <c r="I113" s="160">
        <v>171</v>
      </c>
      <c r="J113" s="160">
        <v>135</v>
      </c>
      <c r="K113" s="160" t="s">
        <v>870</v>
      </c>
      <c r="L113" s="160" t="s">
        <v>876</v>
      </c>
      <c r="M113" s="173">
        <v>107</v>
      </c>
    </row>
    <row r="114" spans="1:13" ht="15.75" thickBot="1" x14ac:dyDescent="0.3">
      <c r="A114" s="88"/>
      <c r="B114" s="256"/>
      <c r="C114" s="258"/>
      <c r="D114" s="374" t="s">
        <v>155</v>
      </c>
      <c r="E114" s="358"/>
      <c r="F114" s="160" t="s">
        <v>879</v>
      </c>
      <c r="G114" s="160" t="s">
        <v>897</v>
      </c>
      <c r="H114" s="160">
        <v>12000</v>
      </c>
      <c r="I114" s="160">
        <v>208</v>
      </c>
      <c r="J114" s="160">
        <v>419</v>
      </c>
      <c r="K114" s="160" t="s">
        <v>40</v>
      </c>
      <c r="L114" s="160" t="s">
        <v>878</v>
      </c>
      <c r="M114" s="173">
        <v>108</v>
      </c>
    </row>
    <row r="115" spans="1:13" ht="15.75" thickBot="1" x14ac:dyDescent="0.3">
      <c r="A115" s="88"/>
      <c r="B115" s="256"/>
      <c r="C115" s="258"/>
      <c r="D115" s="374" t="s">
        <v>40</v>
      </c>
      <c r="E115" s="358"/>
      <c r="F115" s="160" t="s">
        <v>879</v>
      </c>
      <c r="G115" s="160" t="s">
        <v>895</v>
      </c>
      <c r="H115" s="160">
        <v>18830</v>
      </c>
      <c r="I115" s="160">
        <v>303</v>
      </c>
      <c r="J115" s="160">
        <v>413</v>
      </c>
      <c r="K115" s="160" t="s">
        <v>658</v>
      </c>
      <c r="L115" s="160" t="s">
        <v>761</v>
      </c>
      <c r="M115" s="173">
        <v>109</v>
      </c>
    </row>
    <row r="116" spans="1:13" ht="15.75" thickBot="1" x14ac:dyDescent="0.3">
      <c r="A116" s="88"/>
      <c r="B116" s="256"/>
      <c r="C116" s="258"/>
      <c r="D116" s="374" t="s">
        <v>40</v>
      </c>
      <c r="E116" s="358"/>
      <c r="F116" s="160" t="s">
        <v>879</v>
      </c>
      <c r="G116" s="160" t="s">
        <v>896</v>
      </c>
      <c r="H116" s="160">
        <v>20890</v>
      </c>
      <c r="I116" s="160">
        <v>204</v>
      </c>
      <c r="J116" s="160">
        <v>416</v>
      </c>
      <c r="K116" s="160" t="s">
        <v>881</v>
      </c>
      <c r="L116" s="160" t="s">
        <v>880</v>
      </c>
      <c r="M116" s="173">
        <v>110</v>
      </c>
    </row>
    <row r="117" spans="1:13" ht="15.75" thickBot="1" x14ac:dyDescent="0.3">
      <c r="A117" s="60"/>
      <c r="B117" s="256"/>
      <c r="C117" s="258"/>
      <c r="D117" s="374" t="s">
        <v>268</v>
      </c>
      <c r="E117" s="358"/>
      <c r="F117" s="160" t="s">
        <v>898</v>
      </c>
      <c r="G117" s="160" t="s">
        <v>906</v>
      </c>
      <c r="H117" s="160">
        <v>11950</v>
      </c>
      <c r="I117" s="160">
        <v>197</v>
      </c>
      <c r="J117" s="160">
        <v>86</v>
      </c>
      <c r="K117" s="160" t="s">
        <v>527</v>
      </c>
      <c r="L117" s="160" t="s">
        <v>899</v>
      </c>
      <c r="M117" s="173">
        <v>111</v>
      </c>
    </row>
    <row r="118" spans="1:13" ht="15.75" thickBot="1" x14ac:dyDescent="0.3">
      <c r="A118" s="60"/>
      <c r="B118" s="256"/>
      <c r="C118" s="258"/>
      <c r="D118" s="374" t="s">
        <v>155</v>
      </c>
      <c r="E118" s="358"/>
      <c r="F118" s="160" t="s">
        <v>898</v>
      </c>
      <c r="G118" s="160" t="s">
        <v>909</v>
      </c>
      <c r="H118" s="160">
        <v>387600</v>
      </c>
      <c r="I118" s="160">
        <v>155</v>
      </c>
      <c r="J118" s="160">
        <v>2389</v>
      </c>
      <c r="K118" s="160" t="s">
        <v>295</v>
      </c>
      <c r="L118" s="160" t="s">
        <v>57</v>
      </c>
      <c r="M118" s="173">
        <v>112</v>
      </c>
    </row>
    <row r="119" spans="1:13" ht="15.75" thickBot="1" x14ac:dyDescent="0.3">
      <c r="A119" s="60"/>
      <c r="B119" s="256"/>
      <c r="C119" s="258"/>
      <c r="D119" s="374" t="s">
        <v>40</v>
      </c>
      <c r="E119" s="358"/>
      <c r="F119" s="160" t="s">
        <v>912</v>
      </c>
      <c r="G119" s="160" t="s">
        <v>911</v>
      </c>
      <c r="H119" s="160">
        <v>7850</v>
      </c>
      <c r="I119" s="160">
        <v>205</v>
      </c>
      <c r="J119" s="160">
        <v>97</v>
      </c>
      <c r="K119" s="160" t="s">
        <v>113</v>
      </c>
      <c r="L119" s="160" t="s">
        <v>910</v>
      </c>
      <c r="M119" s="173">
        <v>113</v>
      </c>
    </row>
    <row r="120" spans="1:13" ht="15.75" thickBot="1" x14ac:dyDescent="0.3">
      <c r="A120" s="60"/>
      <c r="B120" s="256"/>
      <c r="C120" s="258"/>
      <c r="D120" s="374" t="s">
        <v>40</v>
      </c>
      <c r="E120" s="358"/>
      <c r="F120" s="160" t="s">
        <v>912</v>
      </c>
      <c r="G120" s="160" t="s">
        <v>913</v>
      </c>
      <c r="H120" s="160">
        <v>57800</v>
      </c>
      <c r="I120" s="160">
        <v>39</v>
      </c>
      <c r="J120" s="160">
        <v>8</v>
      </c>
      <c r="K120" s="160" t="s">
        <v>901</v>
      </c>
      <c r="L120" s="160" t="s">
        <v>570</v>
      </c>
      <c r="M120" s="173">
        <v>114</v>
      </c>
    </row>
    <row r="121" spans="1:13" ht="15.75" thickBot="1" x14ac:dyDescent="0.3">
      <c r="A121" s="60"/>
      <c r="B121" s="256"/>
      <c r="C121" s="258"/>
      <c r="D121" s="374" t="s">
        <v>155</v>
      </c>
      <c r="E121" s="358"/>
      <c r="F121" s="160" t="s">
        <v>912</v>
      </c>
      <c r="G121" s="160" t="s">
        <v>915</v>
      </c>
      <c r="H121" s="160">
        <v>17650</v>
      </c>
      <c r="I121" s="160">
        <v>176</v>
      </c>
      <c r="J121" s="160">
        <v>90</v>
      </c>
      <c r="K121" s="160" t="s">
        <v>12</v>
      </c>
      <c r="L121" s="160" t="s">
        <v>914</v>
      </c>
      <c r="M121" s="173">
        <v>115</v>
      </c>
    </row>
    <row r="122" spans="1:13" ht="15.75" thickBot="1" x14ac:dyDescent="0.3">
      <c r="A122" s="60"/>
      <c r="B122" s="256"/>
      <c r="C122" s="258"/>
      <c r="D122" s="374" t="s">
        <v>40</v>
      </c>
      <c r="E122" s="358"/>
      <c r="F122" s="160" t="s">
        <v>912</v>
      </c>
      <c r="G122" s="160" t="s">
        <v>917</v>
      </c>
      <c r="H122" s="160">
        <v>38800</v>
      </c>
      <c r="I122" s="160">
        <v>236</v>
      </c>
      <c r="J122" s="160">
        <v>51</v>
      </c>
      <c r="K122" s="160" t="s">
        <v>12</v>
      </c>
      <c r="L122" s="160" t="s">
        <v>916</v>
      </c>
      <c r="M122" s="173">
        <v>116</v>
      </c>
    </row>
    <row r="123" spans="1:13" ht="15.75" thickBot="1" x14ac:dyDescent="0.3">
      <c r="A123" s="60"/>
      <c r="B123" s="256"/>
      <c r="C123" s="258"/>
      <c r="D123" s="374" t="s">
        <v>40</v>
      </c>
      <c r="E123" s="358"/>
      <c r="F123" s="160" t="s">
        <v>912</v>
      </c>
      <c r="G123" s="160" t="s">
        <v>932</v>
      </c>
      <c r="H123" s="160">
        <v>182500</v>
      </c>
      <c r="I123" s="160">
        <v>196</v>
      </c>
      <c r="J123" s="160">
        <v>82</v>
      </c>
      <c r="K123" s="160" t="s">
        <v>40</v>
      </c>
      <c r="L123" s="160" t="s">
        <v>931</v>
      </c>
      <c r="M123" s="173">
        <v>117</v>
      </c>
    </row>
    <row r="124" spans="1:13" ht="15.75" thickBot="1" x14ac:dyDescent="0.3">
      <c r="A124" s="60"/>
      <c r="B124" s="256"/>
      <c r="C124" s="258"/>
      <c r="D124" s="374" t="s">
        <v>40</v>
      </c>
      <c r="E124" s="358"/>
      <c r="F124" s="160" t="s">
        <v>934</v>
      </c>
      <c r="G124" s="160" t="s">
        <v>944</v>
      </c>
      <c r="H124" s="160">
        <v>129300</v>
      </c>
      <c r="I124" s="160">
        <v>188</v>
      </c>
      <c r="J124" s="160">
        <v>100</v>
      </c>
      <c r="K124" s="160" t="s">
        <v>295</v>
      </c>
      <c r="L124" s="160" t="s">
        <v>943</v>
      </c>
      <c r="M124" s="173">
        <v>118</v>
      </c>
    </row>
    <row r="125" spans="1:13" ht="15.75" thickBot="1" x14ac:dyDescent="0.3">
      <c r="A125" s="60"/>
      <c r="B125" s="256"/>
      <c r="C125" s="258"/>
      <c r="D125" s="374" t="s">
        <v>155</v>
      </c>
      <c r="E125" s="358"/>
      <c r="F125" s="160" t="s">
        <v>934</v>
      </c>
      <c r="G125" s="160" t="s">
        <v>945</v>
      </c>
      <c r="H125" s="160">
        <v>7600</v>
      </c>
      <c r="I125" s="160">
        <v>213</v>
      </c>
      <c r="J125" s="160">
        <v>75</v>
      </c>
      <c r="K125" s="160" t="s">
        <v>12</v>
      </c>
      <c r="L125" s="160" t="s">
        <v>537</v>
      </c>
      <c r="M125" s="173">
        <v>119</v>
      </c>
    </row>
    <row r="126" spans="1:13" ht="15.75" thickBot="1" x14ac:dyDescent="0.3">
      <c r="A126" s="60"/>
      <c r="B126" s="256"/>
      <c r="C126" s="258"/>
      <c r="D126" s="374" t="s">
        <v>40</v>
      </c>
      <c r="E126" s="358"/>
      <c r="F126" s="160" t="s">
        <v>934</v>
      </c>
      <c r="G126" s="160" t="s">
        <v>947</v>
      </c>
      <c r="H126" s="160">
        <v>14000</v>
      </c>
      <c r="I126" s="160">
        <v>145</v>
      </c>
      <c r="J126" s="160">
        <v>87</v>
      </c>
      <c r="K126" s="160" t="s">
        <v>658</v>
      </c>
      <c r="L126" s="160" t="s">
        <v>946</v>
      </c>
      <c r="M126" s="173">
        <v>120</v>
      </c>
    </row>
    <row r="127" spans="1:13" ht="15.75" thickBot="1" x14ac:dyDescent="0.3">
      <c r="A127" s="60"/>
      <c r="B127" s="256"/>
      <c r="C127" s="258"/>
      <c r="D127" s="374" t="s">
        <v>155</v>
      </c>
      <c r="E127" s="358"/>
      <c r="F127" s="160" t="s">
        <v>934</v>
      </c>
      <c r="G127" s="160" t="s">
        <v>949</v>
      </c>
      <c r="H127" s="160">
        <v>8320</v>
      </c>
      <c r="I127" s="160">
        <v>233</v>
      </c>
      <c r="J127" s="160">
        <v>143</v>
      </c>
      <c r="K127" s="160" t="s">
        <v>12</v>
      </c>
      <c r="L127" s="160" t="s">
        <v>948</v>
      </c>
      <c r="M127" s="173">
        <v>121</v>
      </c>
    </row>
    <row r="128" spans="1:13" ht="15.75" thickBot="1" x14ac:dyDescent="0.3">
      <c r="A128" s="60"/>
      <c r="B128" s="256"/>
      <c r="C128" s="258"/>
      <c r="D128" s="374" t="s">
        <v>155</v>
      </c>
      <c r="E128" s="358"/>
      <c r="F128" s="160" t="s">
        <v>934</v>
      </c>
      <c r="G128" s="160" t="s">
        <v>950</v>
      </c>
      <c r="H128" s="160">
        <v>20640</v>
      </c>
      <c r="I128" s="160">
        <v>212</v>
      </c>
      <c r="J128" s="160">
        <v>75</v>
      </c>
      <c r="K128" s="160" t="s">
        <v>12</v>
      </c>
      <c r="L128" s="160" t="s">
        <v>537</v>
      </c>
      <c r="M128" s="173">
        <v>122</v>
      </c>
    </row>
    <row r="129" spans="1:13" ht="15.75" thickBot="1" x14ac:dyDescent="0.3">
      <c r="A129" s="60"/>
      <c r="B129" s="256"/>
      <c r="C129" s="258"/>
      <c r="D129" s="374" t="s">
        <v>40</v>
      </c>
      <c r="E129" s="358"/>
      <c r="F129" s="160" t="s">
        <v>934</v>
      </c>
      <c r="G129" s="160" t="s">
        <v>954</v>
      </c>
      <c r="H129" s="160">
        <v>11000</v>
      </c>
      <c r="I129" s="160">
        <v>218</v>
      </c>
      <c r="J129" s="160">
        <v>450</v>
      </c>
      <c r="K129" s="160" t="s">
        <v>40</v>
      </c>
      <c r="L129" s="160" t="s">
        <v>807</v>
      </c>
      <c r="M129" s="173">
        <v>123</v>
      </c>
    </row>
    <row r="130" spans="1:13" ht="15.75" thickBot="1" x14ac:dyDescent="0.3">
      <c r="A130" s="60"/>
      <c r="B130" s="256"/>
      <c r="C130" s="258"/>
      <c r="D130" s="374" t="s">
        <v>40</v>
      </c>
      <c r="E130" s="358"/>
      <c r="F130" s="160" t="s">
        <v>955</v>
      </c>
      <c r="G130" s="160" t="s">
        <v>958</v>
      </c>
      <c r="H130" s="160">
        <v>221400</v>
      </c>
      <c r="I130" s="160">
        <v>225</v>
      </c>
      <c r="J130" s="160">
        <v>327</v>
      </c>
      <c r="K130" s="160" t="s">
        <v>585</v>
      </c>
      <c r="L130" s="160" t="s">
        <v>957</v>
      </c>
      <c r="M130" s="173">
        <v>124</v>
      </c>
    </row>
    <row r="131" spans="1:13" ht="15.75" thickBot="1" x14ac:dyDescent="0.3">
      <c r="A131" s="60"/>
      <c r="B131" s="256"/>
      <c r="C131" s="258"/>
      <c r="D131" s="374" t="s">
        <v>40</v>
      </c>
      <c r="E131" s="358"/>
      <c r="F131" s="160" t="s">
        <v>955</v>
      </c>
      <c r="G131" s="160" t="s">
        <v>961</v>
      </c>
      <c r="H131" s="160">
        <v>62000</v>
      </c>
      <c r="I131" s="160">
        <v>79</v>
      </c>
      <c r="J131" s="160">
        <v>79</v>
      </c>
      <c r="K131" s="160" t="s">
        <v>658</v>
      </c>
      <c r="L131" s="160" t="s">
        <v>960</v>
      </c>
      <c r="M131" s="173">
        <v>125</v>
      </c>
    </row>
    <row r="132" spans="1:13" ht="15.75" thickBot="1" x14ac:dyDescent="0.3">
      <c r="A132" s="60"/>
      <c r="B132" s="256"/>
      <c r="C132" s="258"/>
      <c r="D132" s="374" t="s">
        <v>40</v>
      </c>
      <c r="E132" s="358"/>
      <c r="F132" s="160" t="s">
        <v>955</v>
      </c>
      <c r="G132" s="160" t="s">
        <v>963</v>
      </c>
      <c r="H132" s="160">
        <v>498800</v>
      </c>
      <c r="I132" s="160">
        <v>216</v>
      </c>
      <c r="J132" s="160">
        <v>98</v>
      </c>
      <c r="K132" s="160" t="s">
        <v>40</v>
      </c>
      <c r="L132" s="160" t="s">
        <v>962</v>
      </c>
      <c r="M132" s="173">
        <v>126</v>
      </c>
    </row>
    <row r="133" spans="1:13" ht="15.75" thickBot="1" x14ac:dyDescent="0.3">
      <c r="A133" s="60"/>
      <c r="B133" s="256"/>
      <c r="C133" s="258"/>
      <c r="D133" s="374" t="s">
        <v>40</v>
      </c>
      <c r="E133" s="358"/>
      <c r="F133" s="160" t="s">
        <v>1046</v>
      </c>
      <c r="G133" s="160" t="s">
        <v>1061</v>
      </c>
      <c r="H133" s="160">
        <v>9800</v>
      </c>
      <c r="I133" s="160">
        <v>230</v>
      </c>
      <c r="J133" s="160">
        <v>517</v>
      </c>
      <c r="K133" s="160" t="s">
        <v>40</v>
      </c>
      <c r="L133" s="160" t="s">
        <v>1060</v>
      </c>
      <c r="M133" s="173">
        <v>127</v>
      </c>
    </row>
    <row r="134" spans="1:13" ht="15.75" thickBot="1" x14ac:dyDescent="0.3">
      <c r="A134" s="60"/>
      <c r="B134" s="256"/>
      <c r="C134" s="258"/>
      <c r="D134" s="374" t="s">
        <v>155</v>
      </c>
      <c r="E134" s="358"/>
      <c r="F134" s="160" t="s">
        <v>1046</v>
      </c>
      <c r="G134" s="160" t="s">
        <v>1062</v>
      </c>
      <c r="H134" s="160">
        <v>172497</v>
      </c>
      <c r="I134" s="160">
        <v>2</v>
      </c>
      <c r="J134" s="160">
        <v>2063</v>
      </c>
      <c r="K134" s="160" t="s">
        <v>295</v>
      </c>
      <c r="L134" s="160" t="s">
        <v>1063</v>
      </c>
      <c r="M134" s="173">
        <v>128</v>
      </c>
    </row>
    <row r="135" spans="1:13" ht="15.75" thickBot="1" x14ac:dyDescent="0.3">
      <c r="A135" s="60"/>
      <c r="B135" s="256"/>
      <c r="C135" s="258"/>
      <c r="D135" s="374" t="s">
        <v>155</v>
      </c>
      <c r="E135" s="358"/>
      <c r="F135" s="160" t="s">
        <v>1046</v>
      </c>
      <c r="G135" s="160" t="s">
        <v>1068</v>
      </c>
      <c r="H135" s="160">
        <v>179584</v>
      </c>
      <c r="I135" s="160">
        <v>37</v>
      </c>
      <c r="J135" s="160">
        <v>2013</v>
      </c>
      <c r="K135" s="160" t="s">
        <v>295</v>
      </c>
      <c r="L135" s="160" t="s">
        <v>1067</v>
      </c>
      <c r="M135" s="173">
        <v>129</v>
      </c>
    </row>
    <row r="136" spans="1:13" ht="15.75" thickBot="1" x14ac:dyDescent="0.3">
      <c r="A136" s="60"/>
      <c r="B136" s="256"/>
      <c r="C136" s="258"/>
      <c r="D136" s="374" t="s">
        <v>40</v>
      </c>
      <c r="E136" s="358"/>
      <c r="F136" s="160" t="s">
        <v>1100</v>
      </c>
      <c r="G136" s="160" t="s">
        <v>1099</v>
      </c>
      <c r="H136" s="160">
        <v>124500</v>
      </c>
      <c r="I136" s="160">
        <v>228</v>
      </c>
      <c r="J136" s="160">
        <v>254</v>
      </c>
      <c r="K136" s="160" t="s">
        <v>585</v>
      </c>
      <c r="L136" s="160" t="s">
        <v>1098</v>
      </c>
      <c r="M136" s="173">
        <v>130</v>
      </c>
    </row>
    <row r="137" spans="1:13" ht="15.75" thickBot="1" x14ac:dyDescent="0.3">
      <c r="A137" s="60"/>
      <c r="B137" s="256"/>
      <c r="C137" s="258"/>
      <c r="D137" s="374" t="s">
        <v>40</v>
      </c>
      <c r="E137" s="358"/>
      <c r="F137" s="160" t="s">
        <v>1100</v>
      </c>
      <c r="G137" s="160" t="s">
        <v>1101</v>
      </c>
      <c r="H137" s="160">
        <v>24780</v>
      </c>
      <c r="I137" s="160">
        <v>202</v>
      </c>
      <c r="J137" s="160">
        <v>452</v>
      </c>
      <c r="K137" s="160" t="s">
        <v>25</v>
      </c>
      <c r="L137" s="160" t="s">
        <v>804</v>
      </c>
      <c r="M137" s="173">
        <v>131</v>
      </c>
    </row>
    <row r="138" spans="1:13" ht="15.75" thickBot="1" x14ac:dyDescent="0.3">
      <c r="A138" s="60"/>
      <c r="B138" s="256"/>
      <c r="C138" s="258"/>
      <c r="D138" s="374" t="s">
        <v>40</v>
      </c>
      <c r="E138" s="358"/>
      <c r="F138" s="160" t="s">
        <v>1100</v>
      </c>
      <c r="G138" s="160" t="s">
        <v>1103</v>
      </c>
      <c r="H138" s="160">
        <v>29800</v>
      </c>
      <c r="I138" s="160">
        <v>227</v>
      </c>
      <c r="J138" s="160">
        <v>486</v>
      </c>
      <c r="K138" s="160" t="s">
        <v>658</v>
      </c>
      <c r="L138" s="160" t="s">
        <v>822</v>
      </c>
      <c r="M138" s="173">
        <v>132</v>
      </c>
    </row>
    <row r="139" spans="1:13" ht="15.75" thickBot="1" x14ac:dyDescent="0.3">
      <c r="A139" s="60"/>
      <c r="B139" s="256"/>
      <c r="C139" s="258"/>
      <c r="D139" s="374" t="s">
        <v>40</v>
      </c>
      <c r="E139" s="358"/>
      <c r="F139" s="160" t="s">
        <v>1106</v>
      </c>
      <c r="G139" s="160" t="s">
        <v>1105</v>
      </c>
      <c r="H139" s="160">
        <v>16600</v>
      </c>
      <c r="I139" s="160">
        <v>248</v>
      </c>
      <c r="J139" s="160">
        <v>515</v>
      </c>
      <c r="K139" s="160" t="s">
        <v>40</v>
      </c>
      <c r="L139" s="160" t="s">
        <v>1104</v>
      </c>
      <c r="M139" s="173">
        <v>133</v>
      </c>
    </row>
    <row r="140" spans="1:13" ht="15.75" thickBot="1" x14ac:dyDescent="0.3">
      <c r="A140" s="60"/>
      <c r="B140" s="256"/>
      <c r="C140" s="258"/>
      <c r="D140" s="374" t="s">
        <v>155</v>
      </c>
      <c r="E140" s="358"/>
      <c r="F140" s="160" t="s">
        <v>1106</v>
      </c>
      <c r="G140" s="160" t="s">
        <v>1108</v>
      </c>
      <c r="H140" s="160">
        <v>343200</v>
      </c>
      <c r="I140" s="160">
        <v>458</v>
      </c>
      <c r="J140" s="160">
        <v>1245</v>
      </c>
      <c r="K140" s="160" t="s">
        <v>295</v>
      </c>
      <c r="L140" s="160" t="s">
        <v>1107</v>
      </c>
      <c r="M140" s="173">
        <v>134</v>
      </c>
    </row>
    <row r="141" spans="1:13" ht="15.75" thickBot="1" x14ac:dyDescent="0.3">
      <c r="A141" s="60"/>
      <c r="B141" s="256"/>
      <c r="C141" s="258"/>
      <c r="D141" s="374" t="s">
        <v>40</v>
      </c>
      <c r="E141" s="358"/>
      <c r="F141" s="160" t="s">
        <v>1149</v>
      </c>
      <c r="G141" s="160" t="s">
        <v>1148</v>
      </c>
      <c r="H141" s="160">
        <v>29000</v>
      </c>
      <c r="I141" s="160">
        <v>239</v>
      </c>
      <c r="J141" s="160">
        <v>405</v>
      </c>
      <c r="K141" s="160" t="s">
        <v>25</v>
      </c>
      <c r="L141" s="160" t="s">
        <v>1147</v>
      </c>
      <c r="M141" s="173">
        <v>135</v>
      </c>
    </row>
    <row r="142" spans="1:13" ht="15.75" thickBot="1" x14ac:dyDescent="0.3">
      <c r="A142" s="60"/>
      <c r="B142" s="256"/>
      <c r="C142" s="258"/>
      <c r="D142" s="374" t="s">
        <v>40</v>
      </c>
      <c r="E142" s="358"/>
      <c r="F142" s="160" t="s">
        <v>1149</v>
      </c>
      <c r="G142" s="160" t="s">
        <v>1151</v>
      </c>
      <c r="H142" s="160">
        <v>99000</v>
      </c>
      <c r="I142" s="160">
        <v>200</v>
      </c>
      <c r="J142" s="160">
        <v>336</v>
      </c>
      <c r="K142" s="160" t="s">
        <v>378</v>
      </c>
      <c r="L142" s="160" t="s">
        <v>1150</v>
      </c>
      <c r="M142" s="173">
        <v>136</v>
      </c>
    </row>
    <row r="143" spans="1:13" ht="15.75" thickBot="1" x14ac:dyDescent="0.3">
      <c r="A143" s="60"/>
      <c r="B143" s="256"/>
      <c r="C143" s="258"/>
      <c r="D143" s="374" t="s">
        <v>40</v>
      </c>
      <c r="E143" s="358"/>
      <c r="F143" s="160" t="s">
        <v>1149</v>
      </c>
      <c r="G143" s="160" t="s">
        <v>1153</v>
      </c>
      <c r="H143" s="160">
        <v>95600</v>
      </c>
      <c r="I143" s="160">
        <v>246</v>
      </c>
      <c r="J143" s="160">
        <v>524</v>
      </c>
      <c r="K143" s="160" t="s">
        <v>31</v>
      </c>
      <c r="L143" s="160" t="s">
        <v>1152</v>
      </c>
      <c r="M143" s="173">
        <v>137</v>
      </c>
    </row>
    <row r="144" spans="1:13" ht="15.75" thickBot="1" x14ac:dyDescent="0.3">
      <c r="A144" s="60"/>
      <c r="B144" s="256"/>
      <c r="C144" s="258"/>
      <c r="D144" s="374" t="s">
        <v>40</v>
      </c>
      <c r="E144" s="358"/>
      <c r="F144" s="160" t="s">
        <v>1149</v>
      </c>
      <c r="G144" s="160" t="s">
        <v>1154</v>
      </c>
      <c r="H144" s="160">
        <v>74890</v>
      </c>
      <c r="I144" s="160">
        <v>221</v>
      </c>
      <c r="J144" s="160">
        <v>86</v>
      </c>
      <c r="K144" s="160" t="s">
        <v>31</v>
      </c>
      <c r="L144" s="160" t="s">
        <v>1024</v>
      </c>
      <c r="M144" s="173">
        <v>138</v>
      </c>
    </row>
    <row r="145" spans="1:13" ht="15.75" thickBot="1" x14ac:dyDescent="0.3">
      <c r="A145" s="60"/>
      <c r="B145" s="256"/>
      <c r="C145" s="258"/>
      <c r="D145" s="374" t="s">
        <v>40</v>
      </c>
      <c r="E145" s="358"/>
      <c r="F145" s="160" t="s">
        <v>1177</v>
      </c>
      <c r="G145" s="160" t="s">
        <v>1176</v>
      </c>
      <c r="H145" s="160">
        <v>73500</v>
      </c>
      <c r="I145" s="160">
        <v>2</v>
      </c>
      <c r="J145" s="160">
        <v>20</v>
      </c>
      <c r="K145" s="160" t="s">
        <v>113</v>
      </c>
      <c r="L145" s="160" t="s">
        <v>1175</v>
      </c>
      <c r="M145" s="173">
        <v>139</v>
      </c>
    </row>
    <row r="146" spans="1:13" ht="15.75" thickBot="1" x14ac:dyDescent="0.3">
      <c r="A146" s="60"/>
      <c r="B146" s="256"/>
      <c r="C146" s="258"/>
      <c r="D146" s="374" t="s">
        <v>40</v>
      </c>
      <c r="E146" s="358"/>
      <c r="F146" s="160" t="s">
        <v>1177</v>
      </c>
      <c r="G146" s="160" t="s">
        <v>1179</v>
      </c>
      <c r="H146" s="160">
        <v>205200</v>
      </c>
      <c r="I146" s="160">
        <v>217</v>
      </c>
      <c r="J146" s="160">
        <v>75</v>
      </c>
      <c r="K146" s="160" t="s">
        <v>585</v>
      </c>
      <c r="L146" s="160" t="s">
        <v>1178</v>
      </c>
      <c r="M146" s="173">
        <v>140</v>
      </c>
    </row>
    <row r="147" spans="1:13" ht="15.75" thickBot="1" x14ac:dyDescent="0.3">
      <c r="A147" s="60"/>
      <c r="B147" s="256"/>
      <c r="C147" s="258"/>
      <c r="D147" s="374" t="s">
        <v>155</v>
      </c>
      <c r="E147" s="358"/>
      <c r="F147" s="160" t="s">
        <v>1177</v>
      </c>
      <c r="G147" s="160" t="s">
        <v>1181</v>
      </c>
      <c r="H147" s="160">
        <v>123030</v>
      </c>
      <c r="I147" s="160">
        <v>37</v>
      </c>
      <c r="J147" s="160">
        <v>2332</v>
      </c>
      <c r="K147" s="160" t="s">
        <v>295</v>
      </c>
      <c r="L147" s="160" t="s">
        <v>1180</v>
      </c>
      <c r="M147" s="173">
        <v>141</v>
      </c>
    </row>
    <row r="148" spans="1:13" ht="15.75" thickBot="1" x14ac:dyDescent="0.3">
      <c r="A148" s="60"/>
      <c r="B148" s="256"/>
      <c r="C148" s="258"/>
      <c r="D148" s="374" t="s">
        <v>268</v>
      </c>
      <c r="E148" s="358"/>
      <c r="F148" s="160" t="s">
        <v>1177</v>
      </c>
      <c r="G148" s="160" t="s">
        <v>1183</v>
      </c>
      <c r="H148" s="160">
        <v>7500</v>
      </c>
      <c r="I148" s="160">
        <v>77</v>
      </c>
      <c r="J148" s="160">
        <v>16</v>
      </c>
      <c r="K148" s="160" t="s">
        <v>113</v>
      </c>
      <c r="L148" s="160" t="s">
        <v>1182</v>
      </c>
      <c r="M148" s="173">
        <v>142</v>
      </c>
    </row>
    <row r="149" spans="1:13" ht="15.75" thickBot="1" x14ac:dyDescent="0.3">
      <c r="A149" s="60"/>
      <c r="B149" s="256"/>
      <c r="C149" s="258"/>
      <c r="D149" s="374" t="s">
        <v>40</v>
      </c>
      <c r="E149" s="358"/>
      <c r="F149" s="160" t="s">
        <v>1177</v>
      </c>
      <c r="G149" s="160" t="s">
        <v>1185</v>
      </c>
      <c r="H149" s="160">
        <v>9800</v>
      </c>
      <c r="I149" s="160">
        <v>201</v>
      </c>
      <c r="J149" s="160">
        <v>439</v>
      </c>
      <c r="K149" s="160" t="s">
        <v>585</v>
      </c>
      <c r="L149" s="160" t="s">
        <v>1184</v>
      </c>
      <c r="M149" s="173">
        <v>143</v>
      </c>
    </row>
    <row r="150" spans="1:13" ht="15.75" thickBot="1" x14ac:dyDescent="0.3">
      <c r="A150" s="60"/>
      <c r="B150" s="256"/>
      <c r="C150" s="258"/>
      <c r="D150" s="374" t="s">
        <v>40</v>
      </c>
      <c r="E150" s="358"/>
      <c r="F150" s="160" t="s">
        <v>1177</v>
      </c>
      <c r="G150" s="160" t="s">
        <v>1187</v>
      </c>
      <c r="H150" s="160">
        <v>14800</v>
      </c>
      <c r="I150" s="160">
        <v>241</v>
      </c>
      <c r="J150" s="160">
        <v>105</v>
      </c>
      <c r="K150" s="160" t="s">
        <v>658</v>
      </c>
      <c r="L150" s="160" t="s">
        <v>1186</v>
      </c>
      <c r="M150" s="173">
        <v>144</v>
      </c>
    </row>
    <row r="151" spans="1:13" ht="15.75" thickBot="1" x14ac:dyDescent="0.3">
      <c r="A151" s="60"/>
      <c r="B151" s="256"/>
      <c r="C151" s="258"/>
      <c r="D151" s="374" t="s">
        <v>40</v>
      </c>
      <c r="E151" s="358"/>
      <c r="F151" s="160" t="s">
        <v>1177</v>
      </c>
      <c r="G151" s="160" t="s">
        <v>1188</v>
      </c>
      <c r="H151" s="160">
        <v>9600</v>
      </c>
      <c r="I151" s="160">
        <v>222</v>
      </c>
      <c r="J151" s="160">
        <v>102</v>
      </c>
      <c r="K151" s="160" t="s">
        <v>39</v>
      </c>
      <c r="L151" s="160" t="s">
        <v>21</v>
      </c>
      <c r="M151" s="173">
        <v>145</v>
      </c>
    </row>
    <row r="152" spans="1:13" ht="15.75" thickBot="1" x14ac:dyDescent="0.3">
      <c r="A152" s="60"/>
      <c r="B152" s="256"/>
      <c r="C152" s="258"/>
      <c r="D152" s="374" t="s">
        <v>40</v>
      </c>
      <c r="E152" s="358"/>
      <c r="F152" s="160" t="s">
        <v>1208</v>
      </c>
      <c r="G152" s="160" t="s">
        <v>1213</v>
      </c>
      <c r="H152" s="160">
        <v>46000</v>
      </c>
      <c r="I152" s="160">
        <v>256</v>
      </c>
      <c r="J152" s="160">
        <v>581</v>
      </c>
      <c r="K152" s="160" t="s">
        <v>40</v>
      </c>
      <c r="L152" s="160" t="s">
        <v>1212</v>
      </c>
      <c r="M152" s="173">
        <v>146</v>
      </c>
    </row>
    <row r="153" spans="1:13" ht="15.75" thickBot="1" x14ac:dyDescent="0.3">
      <c r="A153" s="60"/>
      <c r="B153" s="256"/>
      <c r="C153" s="258"/>
      <c r="D153" s="374" t="s">
        <v>40</v>
      </c>
      <c r="E153" s="358"/>
      <c r="F153" s="160" t="s">
        <v>1208</v>
      </c>
      <c r="G153" s="160" t="s">
        <v>1215</v>
      </c>
      <c r="H153" s="160">
        <v>53600</v>
      </c>
      <c r="I153" s="160">
        <v>254</v>
      </c>
      <c r="J153" s="160">
        <v>112</v>
      </c>
      <c r="K153" s="160" t="s">
        <v>901</v>
      </c>
      <c r="L153" s="160" t="s">
        <v>1214</v>
      </c>
      <c r="M153" s="173">
        <v>147</v>
      </c>
    </row>
    <row r="154" spans="1:13" ht="15.75" thickBot="1" x14ac:dyDescent="0.3">
      <c r="A154" s="60"/>
      <c r="B154" s="256"/>
      <c r="C154" s="258"/>
      <c r="D154" s="374" t="s">
        <v>155</v>
      </c>
      <c r="E154" s="358"/>
      <c r="F154" s="160" t="s">
        <v>1226</v>
      </c>
      <c r="G154" s="160" t="s">
        <v>1225</v>
      </c>
      <c r="H154" s="160">
        <v>28700</v>
      </c>
      <c r="I154" s="160">
        <v>235</v>
      </c>
      <c r="J154" s="160">
        <v>87</v>
      </c>
      <c r="K154" s="160" t="s">
        <v>12</v>
      </c>
      <c r="L154" s="160" t="s">
        <v>537</v>
      </c>
      <c r="M154" s="173">
        <v>148</v>
      </c>
    </row>
    <row r="155" spans="1:13" ht="15.75" thickBot="1" x14ac:dyDescent="0.3">
      <c r="A155" s="60"/>
      <c r="B155" s="256"/>
      <c r="C155" s="258"/>
      <c r="D155" s="374" t="s">
        <v>155</v>
      </c>
      <c r="E155" s="358"/>
      <c r="F155" s="160" t="s">
        <v>1226</v>
      </c>
      <c r="G155" s="160" t="s">
        <v>1227</v>
      </c>
      <c r="H155" s="160">
        <v>14700</v>
      </c>
      <c r="I155" s="160">
        <v>234</v>
      </c>
      <c r="J155" s="160">
        <v>104</v>
      </c>
      <c r="K155" s="160" t="s">
        <v>12</v>
      </c>
      <c r="L155" s="160" t="s">
        <v>537</v>
      </c>
      <c r="M155" s="173">
        <v>149</v>
      </c>
    </row>
    <row r="156" spans="1:13" ht="15.75" thickBot="1" x14ac:dyDescent="0.3">
      <c r="A156" s="126"/>
      <c r="B156" s="297"/>
      <c r="C156" s="297"/>
      <c r="D156" s="375" t="s">
        <v>155</v>
      </c>
      <c r="E156" s="376"/>
      <c r="F156" s="177" t="s">
        <v>1252</v>
      </c>
      <c r="G156" s="177" t="s">
        <v>1254</v>
      </c>
      <c r="H156" s="177">
        <v>112500</v>
      </c>
      <c r="I156" s="177">
        <v>266</v>
      </c>
      <c r="J156" s="177">
        <v>252</v>
      </c>
      <c r="K156" s="177" t="s">
        <v>295</v>
      </c>
      <c r="L156" s="177" t="s">
        <v>1253</v>
      </c>
      <c r="M156" s="173">
        <v>150</v>
      </c>
    </row>
    <row r="157" spans="1:13" ht="15.75" thickBot="1" x14ac:dyDescent="0.3">
      <c r="A157" s="60"/>
      <c r="B157" s="297"/>
      <c r="C157" s="297"/>
      <c r="D157" s="377" t="s">
        <v>155</v>
      </c>
      <c r="E157" s="312"/>
      <c r="F157" s="176" t="s">
        <v>1252</v>
      </c>
      <c r="G157" s="176" t="s">
        <v>1255</v>
      </c>
      <c r="H157" s="176">
        <v>25707</v>
      </c>
      <c r="I157" s="176">
        <v>37</v>
      </c>
      <c r="J157" s="176"/>
      <c r="K157" s="176" t="s">
        <v>295</v>
      </c>
      <c r="L157" s="176" t="s">
        <v>1067</v>
      </c>
      <c r="M157" s="173">
        <v>151</v>
      </c>
    </row>
    <row r="158" spans="1:13" ht="15.75" thickBot="1" x14ac:dyDescent="0.3">
      <c r="A158" s="60"/>
      <c r="B158" s="297"/>
      <c r="C158" s="297"/>
      <c r="D158" s="377" t="s">
        <v>40</v>
      </c>
      <c r="E158" s="312"/>
      <c r="F158" s="176" t="s">
        <v>1252</v>
      </c>
      <c r="G158" s="176" t="s">
        <v>1257</v>
      </c>
      <c r="H158" s="176">
        <v>275100</v>
      </c>
      <c r="I158" s="176">
        <v>229</v>
      </c>
      <c r="J158" s="176">
        <v>98</v>
      </c>
      <c r="K158" s="176" t="s">
        <v>152</v>
      </c>
      <c r="L158" s="176" t="s">
        <v>1256</v>
      </c>
      <c r="M158" s="173">
        <v>152</v>
      </c>
    </row>
    <row r="159" spans="1:13" ht="15.75" thickBot="1" x14ac:dyDescent="0.3">
      <c r="A159" s="60"/>
      <c r="B159" s="297"/>
      <c r="C159" s="297"/>
      <c r="D159" s="377" t="s">
        <v>1114</v>
      </c>
      <c r="E159" s="312"/>
      <c r="F159" s="176" t="s">
        <v>1252</v>
      </c>
      <c r="G159" s="176" t="s">
        <v>1259</v>
      </c>
      <c r="H159" s="176">
        <v>43000</v>
      </c>
      <c r="I159" s="176">
        <v>260</v>
      </c>
      <c r="J159" s="176">
        <v>564</v>
      </c>
      <c r="K159" s="176" t="s">
        <v>40</v>
      </c>
      <c r="L159" s="176" t="s">
        <v>1258</v>
      </c>
      <c r="M159" s="173">
        <v>153</v>
      </c>
    </row>
    <row r="160" spans="1:13" ht="15.75" thickBot="1" x14ac:dyDescent="0.3">
      <c r="A160" s="60"/>
      <c r="B160" s="297"/>
      <c r="C160" s="297"/>
      <c r="D160" s="377" t="s">
        <v>40</v>
      </c>
      <c r="E160" s="312"/>
      <c r="F160" s="176" t="s">
        <v>1252</v>
      </c>
      <c r="G160" s="176" t="s">
        <v>1262</v>
      </c>
      <c r="H160" s="176">
        <v>38000</v>
      </c>
      <c r="I160" s="176">
        <v>245</v>
      </c>
      <c r="J160" s="176">
        <v>425</v>
      </c>
      <c r="K160" s="176" t="s">
        <v>1261</v>
      </c>
      <c r="L160" s="176" t="s">
        <v>1260</v>
      </c>
      <c r="M160" s="173">
        <v>154</v>
      </c>
    </row>
    <row r="161" spans="1:13" ht="15.75" thickBot="1" x14ac:dyDescent="0.3">
      <c r="A161" s="60"/>
      <c r="B161" s="297"/>
      <c r="C161" s="297"/>
      <c r="D161" s="377" t="s">
        <v>40</v>
      </c>
      <c r="E161" s="312"/>
      <c r="F161" s="176" t="s">
        <v>1252</v>
      </c>
      <c r="G161" s="176" t="s">
        <v>1263</v>
      </c>
      <c r="H161" s="176">
        <v>50000</v>
      </c>
      <c r="I161" s="176">
        <v>272</v>
      </c>
      <c r="J161" s="176">
        <v>605</v>
      </c>
      <c r="K161" s="176" t="s">
        <v>285</v>
      </c>
      <c r="L161" s="176" t="s">
        <v>165</v>
      </c>
      <c r="M161" s="173">
        <v>155</v>
      </c>
    </row>
    <row r="162" spans="1:13" ht="15.75" thickBot="1" x14ac:dyDescent="0.3">
      <c r="A162" s="60"/>
      <c r="B162" s="297"/>
      <c r="C162" s="297"/>
      <c r="D162" s="377" t="s">
        <v>40</v>
      </c>
      <c r="E162" s="312"/>
      <c r="F162" s="176" t="s">
        <v>1252</v>
      </c>
      <c r="G162" s="176" t="s">
        <v>1266</v>
      </c>
      <c r="H162" s="176">
        <v>13400</v>
      </c>
      <c r="I162" s="176">
        <v>232</v>
      </c>
      <c r="J162" s="176">
        <v>504</v>
      </c>
      <c r="K162" s="176" t="s">
        <v>1265</v>
      </c>
      <c r="L162" s="176" t="s">
        <v>1264</v>
      </c>
      <c r="M162" s="173">
        <v>156</v>
      </c>
    </row>
    <row r="163" spans="1:13" ht="15.75" thickBot="1" x14ac:dyDescent="0.3">
      <c r="A163" s="60"/>
      <c r="B163" s="297"/>
      <c r="C163" s="297"/>
      <c r="D163" s="377" t="s">
        <v>40</v>
      </c>
      <c r="E163" s="312"/>
      <c r="F163" s="176" t="s">
        <v>1252</v>
      </c>
      <c r="G163" s="176" t="s">
        <v>1268</v>
      </c>
      <c r="H163" s="176">
        <v>7120</v>
      </c>
      <c r="I163" s="176">
        <v>271</v>
      </c>
      <c r="J163" s="176">
        <v>555</v>
      </c>
      <c r="K163" s="176" t="s">
        <v>585</v>
      </c>
      <c r="L163" s="176" t="s">
        <v>1267</v>
      </c>
      <c r="M163" s="173">
        <v>157</v>
      </c>
    </row>
    <row r="164" spans="1:13" ht="15.75" thickBot="1" x14ac:dyDescent="0.3">
      <c r="A164" s="60"/>
      <c r="B164" s="297"/>
      <c r="C164" s="297"/>
      <c r="D164" s="377" t="s">
        <v>40</v>
      </c>
      <c r="E164" s="312"/>
      <c r="F164" s="176" t="s">
        <v>1252</v>
      </c>
      <c r="G164" s="176" t="s">
        <v>1269</v>
      </c>
      <c r="H164" s="176">
        <v>47000</v>
      </c>
      <c r="I164" s="176">
        <v>270</v>
      </c>
      <c r="J164" s="176">
        <v>641</v>
      </c>
      <c r="K164" s="176" t="s">
        <v>1261</v>
      </c>
      <c r="L164" s="176" t="s">
        <v>165</v>
      </c>
      <c r="M164" s="173">
        <v>158</v>
      </c>
    </row>
    <row r="165" spans="1:13" ht="15.75" thickBot="1" x14ac:dyDescent="0.3">
      <c r="A165" s="60"/>
      <c r="B165" s="297"/>
      <c r="C165" s="297"/>
      <c r="D165" s="377" t="s">
        <v>40</v>
      </c>
      <c r="E165" s="312"/>
      <c r="F165" s="176" t="s">
        <v>1272</v>
      </c>
      <c r="G165" s="176" t="s">
        <v>1276</v>
      </c>
      <c r="H165" s="176">
        <v>10600</v>
      </c>
      <c r="I165" s="176">
        <v>261</v>
      </c>
      <c r="J165" s="176">
        <v>46</v>
      </c>
      <c r="K165" s="176" t="s">
        <v>40</v>
      </c>
      <c r="L165" s="176" t="s">
        <v>1275</v>
      </c>
      <c r="M165" s="173">
        <v>159</v>
      </c>
    </row>
    <row r="166" spans="1:13" ht="15.75" thickBot="1" x14ac:dyDescent="0.3">
      <c r="A166" s="60"/>
      <c r="B166" s="297"/>
      <c r="C166" s="297"/>
      <c r="D166" s="377" t="s">
        <v>1288</v>
      </c>
      <c r="E166" s="312"/>
      <c r="F166" s="176" t="s">
        <v>1272</v>
      </c>
      <c r="G166" s="176" t="s">
        <v>1287</v>
      </c>
      <c r="H166" s="176">
        <v>202500</v>
      </c>
      <c r="I166" s="176">
        <v>273</v>
      </c>
      <c r="J166" s="176">
        <v>123</v>
      </c>
      <c r="K166" s="176" t="s">
        <v>40</v>
      </c>
      <c r="L166" s="176" t="s">
        <v>1286</v>
      </c>
      <c r="M166" s="173">
        <v>160</v>
      </c>
    </row>
    <row r="167" spans="1:13" ht="15.75" thickBot="1" x14ac:dyDescent="0.3">
      <c r="A167" s="60"/>
      <c r="B167" s="297"/>
      <c r="C167" s="297"/>
      <c r="D167" s="377" t="s">
        <v>1114</v>
      </c>
      <c r="E167" s="312"/>
      <c r="F167" s="176" t="s">
        <v>1272</v>
      </c>
      <c r="G167" s="176" t="s">
        <v>1285</v>
      </c>
      <c r="H167" s="176">
        <v>9900</v>
      </c>
      <c r="I167" s="176">
        <v>243</v>
      </c>
      <c r="J167" s="176">
        <v>172</v>
      </c>
      <c r="K167" s="176" t="s">
        <v>285</v>
      </c>
      <c r="L167" s="176" t="s">
        <v>1284</v>
      </c>
      <c r="M167" s="173">
        <v>161</v>
      </c>
    </row>
    <row r="168" spans="1:13" ht="15.75" thickBot="1" x14ac:dyDescent="0.3">
      <c r="A168" s="60"/>
      <c r="B168" s="297"/>
      <c r="C168" s="297"/>
      <c r="D168" s="377" t="s">
        <v>1114</v>
      </c>
      <c r="E168" s="312"/>
      <c r="F168" s="176" t="s">
        <v>1272</v>
      </c>
      <c r="G168" s="176" t="s">
        <v>1290</v>
      </c>
      <c r="H168" s="176">
        <v>110000</v>
      </c>
      <c r="I168" s="176">
        <v>244</v>
      </c>
      <c r="J168" s="176">
        <v>477</v>
      </c>
      <c r="K168" s="176" t="s">
        <v>285</v>
      </c>
      <c r="L168" s="176" t="s">
        <v>1289</v>
      </c>
      <c r="M168" s="173">
        <v>162</v>
      </c>
    </row>
    <row r="169" spans="1:13" ht="15.75" thickBot="1" x14ac:dyDescent="0.3">
      <c r="A169" s="60"/>
      <c r="B169" s="297"/>
      <c r="C169" s="297"/>
      <c r="D169" s="377" t="s">
        <v>40</v>
      </c>
      <c r="E169" s="312"/>
      <c r="F169" s="176" t="s">
        <v>1272</v>
      </c>
      <c r="G169" s="176" t="s">
        <v>1291</v>
      </c>
      <c r="H169" s="176">
        <v>53200</v>
      </c>
      <c r="I169" s="176">
        <v>215</v>
      </c>
      <c r="J169" s="176">
        <v>200</v>
      </c>
      <c r="K169" s="176" t="s">
        <v>12</v>
      </c>
      <c r="L169" s="176" t="s">
        <v>165</v>
      </c>
      <c r="M169" s="173">
        <v>163</v>
      </c>
    </row>
    <row r="170" spans="1:13" ht="15.75" thickBot="1" x14ac:dyDescent="0.3">
      <c r="A170" s="60"/>
      <c r="B170" s="297"/>
      <c r="C170" s="297"/>
      <c r="D170" s="377" t="s">
        <v>40</v>
      </c>
      <c r="E170" s="312"/>
      <c r="F170" s="176" t="s">
        <v>1312</v>
      </c>
      <c r="G170" s="176" t="s">
        <v>1318</v>
      </c>
      <c r="H170" s="176">
        <v>50000</v>
      </c>
      <c r="I170" s="176">
        <v>127</v>
      </c>
      <c r="J170" s="176">
        <v>331</v>
      </c>
      <c r="K170" s="176" t="s">
        <v>40</v>
      </c>
      <c r="L170" s="176" t="s">
        <v>1317</v>
      </c>
      <c r="M170" s="173">
        <v>164</v>
      </c>
    </row>
    <row r="171" spans="1:13" ht="15.75" thickBot="1" x14ac:dyDescent="0.3">
      <c r="A171" s="60"/>
      <c r="B171" s="297"/>
      <c r="C171" s="297"/>
      <c r="D171" s="377" t="s">
        <v>155</v>
      </c>
      <c r="E171" s="312"/>
      <c r="F171" s="176" t="s">
        <v>1312</v>
      </c>
      <c r="G171" s="176" t="s">
        <v>1320</v>
      </c>
      <c r="H171" s="176">
        <v>30000</v>
      </c>
      <c r="I171" s="176">
        <v>295</v>
      </c>
      <c r="J171" s="176">
        <v>771</v>
      </c>
      <c r="K171" s="176" t="s">
        <v>12</v>
      </c>
      <c r="L171" s="176" t="s">
        <v>1319</v>
      </c>
      <c r="M171" s="173">
        <v>165</v>
      </c>
    </row>
    <row r="172" spans="1:13" ht="15.75" thickBot="1" x14ac:dyDescent="0.3">
      <c r="A172" s="60"/>
      <c r="B172" s="297"/>
      <c r="C172" s="297"/>
      <c r="D172" s="377" t="s">
        <v>40</v>
      </c>
      <c r="E172" s="312"/>
      <c r="F172" s="176" t="s">
        <v>1312</v>
      </c>
      <c r="G172" s="176" t="s">
        <v>1321</v>
      </c>
      <c r="H172" s="176">
        <v>9500</v>
      </c>
      <c r="I172" s="176">
        <v>249</v>
      </c>
      <c r="J172" s="176">
        <v>489</v>
      </c>
      <c r="K172" s="176" t="s">
        <v>155</v>
      </c>
      <c r="L172" s="176" t="s">
        <v>1026</v>
      </c>
      <c r="M172" s="173">
        <v>166</v>
      </c>
    </row>
    <row r="173" spans="1:13" ht="15.75" thickBot="1" x14ac:dyDescent="0.3">
      <c r="A173" s="60"/>
      <c r="B173" s="297"/>
      <c r="C173" s="297"/>
      <c r="D173" s="377" t="s">
        <v>40</v>
      </c>
      <c r="E173" s="312"/>
      <c r="F173" s="176" t="s">
        <v>1312</v>
      </c>
      <c r="G173" s="176" t="s">
        <v>1323</v>
      </c>
      <c r="H173" s="176">
        <v>12200</v>
      </c>
      <c r="I173" s="176">
        <v>274</v>
      </c>
      <c r="J173" s="176">
        <v>664</v>
      </c>
      <c r="K173" s="176" t="s">
        <v>285</v>
      </c>
      <c r="L173" s="176" t="s">
        <v>1322</v>
      </c>
      <c r="M173" s="173">
        <v>167</v>
      </c>
    </row>
    <row r="174" spans="1:13" ht="15.75" thickBot="1" x14ac:dyDescent="0.3">
      <c r="A174" s="60"/>
      <c r="B174" s="297"/>
      <c r="C174" s="297"/>
      <c r="D174" s="377" t="s">
        <v>40</v>
      </c>
      <c r="E174" s="312"/>
      <c r="F174" s="176" t="s">
        <v>1312</v>
      </c>
      <c r="G174" s="176" t="s">
        <v>1324</v>
      </c>
      <c r="H174" s="176">
        <v>21000</v>
      </c>
      <c r="I174" s="176">
        <v>268</v>
      </c>
      <c r="J174" s="176">
        <v>383</v>
      </c>
      <c r="K174" s="176" t="s">
        <v>40</v>
      </c>
      <c r="L174" s="176" t="s">
        <v>916</v>
      </c>
      <c r="M174" s="173">
        <v>168</v>
      </c>
    </row>
    <row r="175" spans="1:13" ht="15.75" thickBot="1" x14ac:dyDescent="0.3">
      <c r="A175" s="60"/>
      <c r="B175" s="297"/>
      <c r="C175" s="297"/>
      <c r="D175" s="375" t="s">
        <v>40</v>
      </c>
      <c r="E175" s="376"/>
      <c r="F175" s="179" t="s">
        <v>1312</v>
      </c>
      <c r="G175" s="179" t="s">
        <v>1326</v>
      </c>
      <c r="H175" s="179">
        <v>37570</v>
      </c>
      <c r="I175" s="179">
        <v>144</v>
      </c>
      <c r="J175" s="179">
        <v>332</v>
      </c>
      <c r="K175" s="179" t="s">
        <v>40</v>
      </c>
      <c r="L175" s="160" t="s">
        <v>1325</v>
      </c>
      <c r="M175" s="173">
        <v>169</v>
      </c>
    </row>
    <row r="176" spans="1:13" ht="15.75" thickBot="1" x14ac:dyDescent="0.3">
      <c r="A176" s="60"/>
      <c r="B176" s="297"/>
      <c r="C176" s="297"/>
      <c r="D176" s="375" t="s">
        <v>155</v>
      </c>
      <c r="E176" s="376"/>
      <c r="F176" s="179" t="s">
        <v>1312</v>
      </c>
      <c r="G176" s="179" t="s">
        <v>1328</v>
      </c>
      <c r="H176" s="179">
        <v>28800</v>
      </c>
      <c r="I176" s="179">
        <v>257</v>
      </c>
      <c r="J176" s="179">
        <v>426</v>
      </c>
      <c r="K176" s="179" t="s">
        <v>102</v>
      </c>
      <c r="L176" s="179" t="s">
        <v>1327</v>
      </c>
      <c r="M176" s="173">
        <v>170</v>
      </c>
    </row>
    <row r="177" spans="1:13" ht="15.75" thickBot="1" x14ac:dyDescent="0.3">
      <c r="A177" s="60"/>
      <c r="B177" s="297"/>
      <c r="C177" s="297"/>
      <c r="D177" s="375" t="s">
        <v>40</v>
      </c>
      <c r="E177" s="376"/>
      <c r="F177" s="179" t="s">
        <v>1312</v>
      </c>
      <c r="G177" s="179" t="s">
        <v>1330</v>
      </c>
      <c r="H177" s="179">
        <v>49700</v>
      </c>
      <c r="I177" s="179">
        <v>129</v>
      </c>
      <c r="J177" s="179">
        <v>330</v>
      </c>
      <c r="K177" s="179" t="s">
        <v>40</v>
      </c>
      <c r="L177" s="179" t="s">
        <v>1329</v>
      </c>
      <c r="M177" s="173">
        <v>171</v>
      </c>
    </row>
    <row r="178" spans="1:13" ht="15.75" thickBot="1" x14ac:dyDescent="0.3">
      <c r="A178" s="60"/>
      <c r="B178" s="297"/>
      <c r="C178" s="297"/>
      <c r="D178" s="375" t="s">
        <v>40</v>
      </c>
      <c r="E178" s="376"/>
      <c r="F178" s="179" t="s">
        <v>1312</v>
      </c>
      <c r="G178" s="179" t="s">
        <v>1331</v>
      </c>
      <c r="H178" s="179">
        <v>47000</v>
      </c>
      <c r="I178" s="179">
        <v>269</v>
      </c>
      <c r="J178" s="179">
        <v>406</v>
      </c>
      <c r="K178" s="179" t="s">
        <v>40</v>
      </c>
      <c r="L178" s="179" t="s">
        <v>1306</v>
      </c>
      <c r="M178" s="173">
        <v>172</v>
      </c>
    </row>
    <row r="179" spans="1:13" ht="15.75" thickBot="1" x14ac:dyDescent="0.3">
      <c r="A179" s="60"/>
      <c r="B179" s="297"/>
      <c r="C179" s="297"/>
      <c r="D179" s="375" t="s">
        <v>40</v>
      </c>
      <c r="E179" s="376"/>
      <c r="F179" s="179" t="s">
        <v>1312</v>
      </c>
      <c r="G179" s="179" t="s">
        <v>1333</v>
      </c>
      <c r="H179" s="179">
        <v>15600</v>
      </c>
      <c r="I179" s="179">
        <v>293</v>
      </c>
      <c r="J179" s="179">
        <v>693</v>
      </c>
      <c r="K179" s="179" t="s">
        <v>285</v>
      </c>
      <c r="L179" s="179" t="s">
        <v>1332</v>
      </c>
      <c r="M179" s="173">
        <v>173</v>
      </c>
    </row>
    <row r="180" spans="1:13" ht="15.75" thickBot="1" x14ac:dyDescent="0.3">
      <c r="A180" s="60"/>
      <c r="B180" s="297"/>
      <c r="C180" s="297"/>
      <c r="D180" s="375" t="s">
        <v>40</v>
      </c>
      <c r="E180" s="376"/>
      <c r="F180" s="179" t="s">
        <v>1312</v>
      </c>
      <c r="G180" s="179" t="s">
        <v>1334</v>
      </c>
      <c r="H180" s="179">
        <v>19800</v>
      </c>
      <c r="I180" s="179">
        <v>285</v>
      </c>
      <c r="J180" s="179">
        <v>571</v>
      </c>
      <c r="K180" s="179" t="s">
        <v>97</v>
      </c>
      <c r="L180" s="179" t="s">
        <v>1306</v>
      </c>
      <c r="M180" s="173">
        <v>174</v>
      </c>
    </row>
    <row r="181" spans="1:13" ht="15.75" thickBot="1" x14ac:dyDescent="0.3">
      <c r="A181" s="60"/>
      <c r="B181" s="297"/>
      <c r="C181" s="297"/>
      <c r="D181" s="375" t="s">
        <v>155</v>
      </c>
      <c r="E181" s="376"/>
      <c r="F181" s="179" t="s">
        <v>1312</v>
      </c>
      <c r="G181" s="179" t="s">
        <v>1336</v>
      </c>
      <c r="H181" s="179">
        <v>20000</v>
      </c>
      <c r="I181" s="179">
        <v>281</v>
      </c>
      <c r="J181" s="179">
        <v>117</v>
      </c>
      <c r="K181" s="179" t="s">
        <v>585</v>
      </c>
      <c r="L181" s="179" t="s">
        <v>1335</v>
      </c>
      <c r="M181" s="173">
        <v>175</v>
      </c>
    </row>
    <row r="182" spans="1:13" ht="15.75" thickBot="1" x14ac:dyDescent="0.3">
      <c r="A182" s="60"/>
      <c r="B182" s="297"/>
      <c r="C182" s="297"/>
      <c r="D182" s="375" t="s">
        <v>155</v>
      </c>
      <c r="E182" s="376"/>
      <c r="F182" s="179" t="s">
        <v>1344</v>
      </c>
      <c r="G182" s="179" t="s">
        <v>1343</v>
      </c>
      <c r="H182" s="179">
        <v>37440</v>
      </c>
      <c r="I182" s="179">
        <v>302</v>
      </c>
      <c r="J182" s="179">
        <v>15</v>
      </c>
      <c r="K182" s="179" t="s">
        <v>362</v>
      </c>
      <c r="L182" s="179" t="s">
        <v>1342</v>
      </c>
      <c r="M182" s="173">
        <v>176</v>
      </c>
    </row>
    <row r="183" spans="1:13" ht="15.75" thickBot="1" x14ac:dyDescent="0.3">
      <c r="A183" s="60"/>
      <c r="B183" s="297"/>
      <c r="C183" s="297"/>
      <c r="D183" s="375" t="s">
        <v>40</v>
      </c>
      <c r="E183" s="376"/>
      <c r="F183" s="179" t="s">
        <v>1344</v>
      </c>
      <c r="G183" s="179" t="s">
        <v>1345</v>
      </c>
      <c r="H183" s="179">
        <v>64250</v>
      </c>
      <c r="I183" s="179">
        <v>159</v>
      </c>
      <c r="J183" s="179">
        <v>2833</v>
      </c>
      <c r="K183" s="179" t="s">
        <v>419</v>
      </c>
      <c r="L183" s="179" t="s">
        <v>1363</v>
      </c>
      <c r="M183" s="173">
        <v>177</v>
      </c>
    </row>
    <row r="184" spans="1:13" ht="15.75" thickBot="1" x14ac:dyDescent="0.3">
      <c r="A184" s="60"/>
      <c r="B184" s="297"/>
      <c r="C184" s="297"/>
      <c r="D184" s="375" t="s">
        <v>40</v>
      </c>
      <c r="E184" s="376"/>
      <c r="F184" s="179" t="s">
        <v>1344</v>
      </c>
      <c r="G184" s="179" t="s">
        <v>1347</v>
      </c>
      <c r="H184" s="179">
        <v>6570</v>
      </c>
      <c r="I184" s="179">
        <v>251</v>
      </c>
      <c r="J184" s="179">
        <v>499</v>
      </c>
      <c r="K184" s="179" t="s">
        <v>40</v>
      </c>
      <c r="L184" s="179" t="s">
        <v>1346</v>
      </c>
      <c r="M184" s="173">
        <v>178</v>
      </c>
    </row>
    <row r="185" spans="1:13" ht="15.75" thickBot="1" x14ac:dyDescent="0.3">
      <c r="A185" s="60"/>
      <c r="B185" s="297"/>
      <c r="C185" s="297"/>
      <c r="D185" s="375" t="s">
        <v>40</v>
      </c>
      <c r="E185" s="376"/>
      <c r="F185" s="179" t="s">
        <v>1344</v>
      </c>
      <c r="G185" s="179" t="s">
        <v>1349</v>
      </c>
      <c r="H185" s="179">
        <v>9750</v>
      </c>
      <c r="I185" s="179">
        <v>240</v>
      </c>
      <c r="J185" s="179">
        <v>44</v>
      </c>
      <c r="K185" s="179" t="s">
        <v>40</v>
      </c>
      <c r="L185" s="179" t="s">
        <v>1348</v>
      </c>
      <c r="M185" s="173">
        <v>179</v>
      </c>
    </row>
    <row r="186" spans="1:13" ht="15.75" thickBot="1" x14ac:dyDescent="0.3">
      <c r="A186" s="60"/>
      <c r="B186" s="297"/>
      <c r="C186" s="297"/>
      <c r="D186" s="375" t="s">
        <v>40</v>
      </c>
      <c r="E186" s="376"/>
      <c r="F186" s="179" t="s">
        <v>1344</v>
      </c>
      <c r="G186" s="179" t="s">
        <v>1350</v>
      </c>
      <c r="H186" s="179">
        <v>16000</v>
      </c>
      <c r="I186" s="179">
        <v>294</v>
      </c>
      <c r="J186" s="179">
        <v>671</v>
      </c>
      <c r="K186" s="179" t="s">
        <v>40</v>
      </c>
      <c r="L186" s="179" t="s">
        <v>916</v>
      </c>
      <c r="M186" s="173">
        <v>180</v>
      </c>
    </row>
    <row r="187" spans="1:13" ht="15.75" thickBot="1" x14ac:dyDescent="0.3">
      <c r="A187" s="60"/>
      <c r="B187" s="297"/>
      <c r="C187" s="297"/>
      <c r="D187" s="377" t="s">
        <v>40</v>
      </c>
      <c r="E187" s="312"/>
      <c r="F187" s="176" t="s">
        <v>1353</v>
      </c>
      <c r="G187" s="176" t="s">
        <v>1354</v>
      </c>
      <c r="H187" s="176">
        <v>21000</v>
      </c>
      <c r="I187" s="176">
        <v>220</v>
      </c>
      <c r="J187" s="176">
        <v>469</v>
      </c>
      <c r="K187" s="176" t="s">
        <v>758</v>
      </c>
      <c r="L187" s="176" t="s">
        <v>916</v>
      </c>
      <c r="M187" s="173">
        <v>181</v>
      </c>
    </row>
    <row r="188" spans="1:13" ht="15.75" thickBot="1" x14ac:dyDescent="0.3">
      <c r="A188" s="60"/>
      <c r="B188" s="297"/>
      <c r="C188" s="297"/>
      <c r="D188" s="377" t="s">
        <v>1357</v>
      </c>
      <c r="E188" s="312"/>
      <c r="F188" s="176" t="s">
        <v>1353</v>
      </c>
      <c r="G188" s="176" t="s">
        <v>1356</v>
      </c>
      <c r="H188" s="176">
        <v>35000</v>
      </c>
      <c r="I188" s="176">
        <v>309</v>
      </c>
      <c r="J188" s="176">
        <v>539</v>
      </c>
      <c r="K188" s="176" t="s">
        <v>585</v>
      </c>
      <c r="L188" s="176" t="s">
        <v>1355</v>
      </c>
      <c r="M188" s="173">
        <v>182</v>
      </c>
    </row>
    <row r="189" spans="1:13" ht="15.75" thickBot="1" x14ac:dyDescent="0.3">
      <c r="A189" s="60"/>
      <c r="B189" s="297"/>
      <c r="C189" s="297"/>
      <c r="D189" s="377" t="s">
        <v>155</v>
      </c>
      <c r="E189" s="312"/>
      <c r="F189" s="176" t="s">
        <v>1353</v>
      </c>
      <c r="G189" s="176" t="s">
        <v>1358</v>
      </c>
      <c r="H189" s="176">
        <v>24000</v>
      </c>
      <c r="I189" s="176">
        <v>289</v>
      </c>
      <c r="J189" s="176">
        <v>510</v>
      </c>
      <c r="K189" s="176" t="s">
        <v>40</v>
      </c>
      <c r="L189" s="176" t="s">
        <v>916</v>
      </c>
      <c r="M189" s="173">
        <v>183</v>
      </c>
    </row>
    <row r="190" spans="1:13" ht="15.75" thickBot="1" x14ac:dyDescent="0.3">
      <c r="A190" s="60"/>
      <c r="B190" s="297"/>
      <c r="C190" s="297"/>
      <c r="D190" s="377" t="s">
        <v>155</v>
      </c>
      <c r="E190" s="312"/>
      <c r="F190" s="176" t="s">
        <v>1353</v>
      </c>
      <c r="G190" s="176" t="s">
        <v>1359</v>
      </c>
      <c r="H190" s="176">
        <v>262620</v>
      </c>
      <c r="I190" s="176">
        <v>326</v>
      </c>
      <c r="J190" s="176">
        <v>115</v>
      </c>
      <c r="K190" s="176" t="s">
        <v>585</v>
      </c>
      <c r="L190" s="176" t="s">
        <v>1362</v>
      </c>
      <c r="M190" s="173">
        <v>184</v>
      </c>
    </row>
    <row r="191" spans="1:13" ht="15.75" thickBot="1" x14ac:dyDescent="0.3">
      <c r="A191" s="60"/>
      <c r="B191" s="297"/>
      <c r="C191" s="297"/>
      <c r="D191" s="377" t="s">
        <v>40</v>
      </c>
      <c r="E191" s="312"/>
      <c r="F191" s="176" t="s">
        <v>1353</v>
      </c>
      <c r="G191" s="176" t="s">
        <v>1361</v>
      </c>
      <c r="H191" s="176">
        <v>43150</v>
      </c>
      <c r="I191" s="176">
        <v>278</v>
      </c>
      <c r="J191" s="176">
        <v>124</v>
      </c>
      <c r="K191" s="176" t="s">
        <v>295</v>
      </c>
      <c r="L191" s="178" t="s">
        <v>1360</v>
      </c>
      <c r="M191" s="173">
        <v>185</v>
      </c>
    </row>
    <row r="192" spans="1:13" ht="15.75" thickBot="1" x14ac:dyDescent="0.3">
      <c r="A192" s="60"/>
      <c r="B192" s="297"/>
      <c r="C192" s="297"/>
      <c r="D192" s="377" t="s">
        <v>40</v>
      </c>
      <c r="E192" s="312"/>
      <c r="F192" s="176" t="s">
        <v>1374</v>
      </c>
      <c r="G192" s="176" t="s">
        <v>1385</v>
      </c>
      <c r="H192" s="176">
        <v>30000</v>
      </c>
      <c r="I192" s="176">
        <v>301</v>
      </c>
      <c r="J192" s="176">
        <v>538</v>
      </c>
      <c r="K192" s="176" t="s">
        <v>295</v>
      </c>
      <c r="L192" s="176" t="s">
        <v>1384</v>
      </c>
      <c r="M192" s="173">
        <v>186</v>
      </c>
    </row>
    <row r="193" spans="1:13" ht="15.75" thickBot="1" x14ac:dyDescent="0.3">
      <c r="A193" s="60"/>
      <c r="B193" s="297"/>
      <c r="C193" s="297"/>
      <c r="D193" s="377" t="s">
        <v>40</v>
      </c>
      <c r="E193" s="312"/>
      <c r="F193" s="176" t="s">
        <v>1374</v>
      </c>
      <c r="G193" s="176" t="s">
        <v>1387</v>
      </c>
      <c r="H193" s="176">
        <v>9000</v>
      </c>
      <c r="I193" s="176">
        <v>304</v>
      </c>
      <c r="J193" s="176">
        <v>723</v>
      </c>
      <c r="K193" s="176" t="s">
        <v>97</v>
      </c>
      <c r="L193" s="176" t="s">
        <v>1386</v>
      </c>
      <c r="M193" s="173">
        <v>187</v>
      </c>
    </row>
    <row r="194" spans="1:13" ht="15.75" thickBot="1" x14ac:dyDescent="0.3">
      <c r="A194" s="60"/>
      <c r="B194" s="297"/>
      <c r="C194" s="297"/>
      <c r="D194" s="377" t="s">
        <v>40</v>
      </c>
      <c r="E194" s="312"/>
      <c r="F194" s="176" t="s">
        <v>1374</v>
      </c>
      <c r="G194" s="176" t="s">
        <v>1389</v>
      </c>
      <c r="H194" s="176">
        <v>10000</v>
      </c>
      <c r="I194" s="176">
        <v>292</v>
      </c>
      <c r="J194" s="176">
        <v>691</v>
      </c>
      <c r="K194" s="176" t="s">
        <v>92</v>
      </c>
      <c r="L194" s="176" t="s">
        <v>1388</v>
      </c>
      <c r="M194" s="173">
        <v>188</v>
      </c>
    </row>
    <row r="195" spans="1:13" ht="15.75" thickBot="1" x14ac:dyDescent="0.3">
      <c r="A195" s="60"/>
      <c r="B195" s="297"/>
      <c r="C195" s="297"/>
      <c r="D195" s="377" t="s">
        <v>40</v>
      </c>
      <c r="E195" s="312"/>
      <c r="F195" s="176" t="s">
        <v>1374</v>
      </c>
      <c r="G195" s="176" t="s">
        <v>1391</v>
      </c>
      <c r="H195" s="176">
        <v>484000</v>
      </c>
      <c r="I195" s="176">
        <v>237</v>
      </c>
      <c r="J195" s="176">
        <v>74</v>
      </c>
      <c r="K195" s="176" t="s">
        <v>295</v>
      </c>
      <c r="L195" s="176" t="s">
        <v>1390</v>
      </c>
      <c r="M195" s="173">
        <v>189</v>
      </c>
    </row>
    <row r="196" spans="1:13" ht="15.75" thickBot="1" x14ac:dyDescent="0.3">
      <c r="A196" s="60"/>
      <c r="B196" s="297"/>
      <c r="C196" s="297"/>
      <c r="D196" s="377" t="s">
        <v>40</v>
      </c>
      <c r="E196" s="312"/>
      <c r="F196" s="176" t="s">
        <v>1394</v>
      </c>
      <c r="G196" s="176" t="s">
        <v>1393</v>
      </c>
      <c r="H196" s="176">
        <v>49600</v>
      </c>
      <c r="I196" s="176">
        <v>199</v>
      </c>
      <c r="J196" s="176">
        <v>325</v>
      </c>
      <c r="K196" s="176" t="s">
        <v>689</v>
      </c>
      <c r="L196" s="176" t="s">
        <v>1137</v>
      </c>
      <c r="M196" s="173">
        <v>190</v>
      </c>
    </row>
    <row r="197" spans="1:13" ht="15.75" thickBot="1" x14ac:dyDescent="0.3">
      <c r="A197" s="60"/>
      <c r="B197" s="297"/>
      <c r="C197" s="297"/>
      <c r="D197" s="377" t="s">
        <v>40</v>
      </c>
      <c r="E197" s="312"/>
      <c r="F197" s="176" t="s">
        <v>1406</v>
      </c>
      <c r="G197" s="176" t="s">
        <v>1405</v>
      </c>
      <c r="H197" s="176">
        <v>93600</v>
      </c>
      <c r="I197" s="176">
        <v>313</v>
      </c>
      <c r="J197" s="176">
        <v>673</v>
      </c>
      <c r="K197" s="176" t="s">
        <v>48</v>
      </c>
      <c r="L197" s="176" t="s">
        <v>1137</v>
      </c>
      <c r="M197" s="173">
        <v>191</v>
      </c>
    </row>
    <row r="198" spans="1:13" ht="15.75" thickBot="1" x14ac:dyDescent="0.3">
      <c r="A198" s="60"/>
      <c r="B198" s="297"/>
      <c r="C198" s="297"/>
      <c r="D198" s="377" t="s">
        <v>40</v>
      </c>
      <c r="E198" s="312"/>
      <c r="F198" s="176" t="s">
        <v>1406</v>
      </c>
      <c r="G198" s="176" t="s">
        <v>1407</v>
      </c>
      <c r="H198" s="176">
        <v>46000</v>
      </c>
      <c r="I198" s="176">
        <v>322</v>
      </c>
      <c r="J198" s="176">
        <v>743</v>
      </c>
      <c r="K198" s="176" t="s">
        <v>31</v>
      </c>
      <c r="L198" s="176" t="s">
        <v>165</v>
      </c>
      <c r="M198" s="173">
        <v>192</v>
      </c>
    </row>
    <row r="199" spans="1:13" ht="15.75" thickBot="1" x14ac:dyDescent="0.3">
      <c r="A199" s="60"/>
      <c r="B199" s="297"/>
      <c r="C199" s="297"/>
      <c r="D199" s="377" t="s">
        <v>155</v>
      </c>
      <c r="E199" s="312"/>
      <c r="F199" s="176" t="s">
        <v>836</v>
      </c>
      <c r="G199" s="176" t="s">
        <v>1434</v>
      </c>
      <c r="H199" s="176">
        <v>343500</v>
      </c>
      <c r="I199" s="176">
        <v>207</v>
      </c>
      <c r="J199" s="176">
        <v>462</v>
      </c>
      <c r="K199" s="176" t="s">
        <v>31</v>
      </c>
      <c r="L199" s="176" t="s">
        <v>1408</v>
      </c>
      <c r="M199" s="173">
        <v>193</v>
      </c>
    </row>
    <row r="200" spans="1:13" ht="15.75" thickBot="1" x14ac:dyDescent="0.3">
      <c r="A200" s="126"/>
      <c r="B200" s="297"/>
      <c r="C200" s="297"/>
      <c r="D200" s="377" t="s">
        <v>40</v>
      </c>
      <c r="E200" s="312"/>
      <c r="F200" s="175" t="s">
        <v>1426</v>
      </c>
      <c r="G200" s="175" t="s">
        <v>1425</v>
      </c>
      <c r="H200" s="175">
        <v>165400</v>
      </c>
      <c r="I200" s="175">
        <v>320</v>
      </c>
      <c r="J200" s="175">
        <v>634</v>
      </c>
      <c r="K200" s="175" t="s">
        <v>1194</v>
      </c>
      <c r="L200" s="175" t="s">
        <v>182</v>
      </c>
      <c r="M200" s="173">
        <v>194</v>
      </c>
    </row>
    <row r="201" spans="1:13" ht="15.75" thickBot="1" x14ac:dyDescent="0.3">
      <c r="A201" s="60"/>
      <c r="B201" s="297"/>
      <c r="C201" s="297"/>
      <c r="D201" s="375" t="s">
        <v>40</v>
      </c>
      <c r="E201" s="376"/>
      <c r="F201" s="179" t="s">
        <v>1426</v>
      </c>
      <c r="G201" s="179" t="s">
        <v>1427</v>
      </c>
      <c r="H201" s="179">
        <v>80000</v>
      </c>
      <c r="I201" s="179">
        <v>322</v>
      </c>
      <c r="J201" s="179">
        <v>633</v>
      </c>
      <c r="K201" s="179" t="s">
        <v>102</v>
      </c>
      <c r="L201" s="179" t="s">
        <v>119</v>
      </c>
      <c r="M201" s="173">
        <v>195</v>
      </c>
    </row>
    <row r="202" spans="1:13" ht="15.75" thickBot="1" x14ac:dyDescent="0.3">
      <c r="A202" s="60"/>
      <c r="B202" s="297"/>
      <c r="C202" s="297"/>
      <c r="D202" s="375" t="s">
        <v>97</v>
      </c>
      <c r="E202" s="376"/>
      <c r="F202" s="179" t="s">
        <v>1426</v>
      </c>
      <c r="G202" s="179" t="s">
        <v>1428</v>
      </c>
      <c r="H202" s="179">
        <v>72230</v>
      </c>
      <c r="I202" s="179">
        <v>311</v>
      </c>
      <c r="J202" s="179">
        <v>624</v>
      </c>
      <c r="K202" s="179" t="s">
        <v>1194</v>
      </c>
      <c r="L202" s="179" t="s">
        <v>182</v>
      </c>
      <c r="M202" s="173">
        <v>196</v>
      </c>
    </row>
    <row r="203" spans="1:13" ht="15.75" thickBot="1" x14ac:dyDescent="0.3">
      <c r="A203" s="60"/>
      <c r="B203" s="297"/>
      <c r="C203" s="297"/>
      <c r="D203" s="377" t="s">
        <v>40</v>
      </c>
      <c r="E203" s="312"/>
      <c r="F203" s="176" t="s">
        <v>1426</v>
      </c>
      <c r="G203" s="176" t="s">
        <v>1430</v>
      </c>
      <c r="H203" s="176">
        <v>65000</v>
      </c>
      <c r="I203" s="176">
        <v>282</v>
      </c>
      <c r="J203" s="176">
        <v>513</v>
      </c>
      <c r="K203" s="176" t="s">
        <v>25</v>
      </c>
      <c r="L203" s="176" t="s">
        <v>1429</v>
      </c>
      <c r="M203" s="173">
        <v>197</v>
      </c>
    </row>
    <row r="204" spans="1:13" ht="15.75" thickBot="1" x14ac:dyDescent="0.3">
      <c r="A204" s="60"/>
      <c r="B204" s="297"/>
      <c r="C204" s="297"/>
      <c r="D204" s="377" t="s">
        <v>97</v>
      </c>
      <c r="E204" s="312"/>
      <c r="F204" s="176" t="s">
        <v>1410</v>
      </c>
      <c r="G204" s="176" t="s">
        <v>1432</v>
      </c>
      <c r="H204" s="176">
        <v>188400</v>
      </c>
      <c r="I204" s="176">
        <v>330</v>
      </c>
      <c r="J204" s="176">
        <v>596</v>
      </c>
      <c r="K204" s="176" t="s">
        <v>585</v>
      </c>
      <c r="L204" s="176" t="s">
        <v>1431</v>
      </c>
      <c r="M204" s="173">
        <v>198</v>
      </c>
    </row>
    <row r="205" spans="1:13" ht="15.75" thickBot="1" x14ac:dyDescent="0.3">
      <c r="A205" s="60"/>
      <c r="B205" s="297"/>
      <c r="C205" s="297"/>
      <c r="D205" s="375" t="s">
        <v>97</v>
      </c>
      <c r="E205" s="376"/>
      <c r="F205" s="179" t="s">
        <v>1410</v>
      </c>
      <c r="G205" s="179" t="s">
        <v>1433</v>
      </c>
      <c r="H205" s="179">
        <v>6270</v>
      </c>
      <c r="I205" s="179">
        <v>247</v>
      </c>
      <c r="J205" s="179">
        <v>468</v>
      </c>
      <c r="K205" s="179" t="s">
        <v>901</v>
      </c>
      <c r="L205" s="179" t="s">
        <v>182</v>
      </c>
      <c r="M205" s="173">
        <v>199</v>
      </c>
    </row>
    <row r="206" spans="1:13" ht="15.75" thickBot="1" x14ac:dyDescent="0.3">
      <c r="A206" s="60"/>
      <c r="B206" s="317"/>
      <c r="C206" s="317"/>
      <c r="D206" s="360" t="s">
        <v>40</v>
      </c>
      <c r="E206" s="360"/>
      <c r="F206" s="176" t="s">
        <v>1442</v>
      </c>
      <c r="G206" s="176" t="s">
        <v>1441</v>
      </c>
      <c r="H206" s="176">
        <v>20400</v>
      </c>
      <c r="I206" s="176">
        <v>287</v>
      </c>
      <c r="J206" s="176">
        <v>522</v>
      </c>
      <c r="K206" s="176" t="s">
        <v>102</v>
      </c>
      <c r="L206" s="178" t="s">
        <v>1440</v>
      </c>
      <c r="M206" s="173">
        <v>200</v>
      </c>
    </row>
    <row r="207" spans="1:13" ht="15.75" thickBot="1" x14ac:dyDescent="0.3">
      <c r="A207" s="60"/>
      <c r="B207" s="297"/>
      <c r="C207" s="297"/>
      <c r="D207" s="360" t="s">
        <v>155</v>
      </c>
      <c r="E207" s="360"/>
      <c r="F207" s="176" t="s">
        <v>1442</v>
      </c>
      <c r="G207" s="176" t="s">
        <v>1444</v>
      </c>
      <c r="H207" s="176">
        <v>28990</v>
      </c>
      <c r="I207" s="176">
        <v>226</v>
      </c>
      <c r="J207" s="176">
        <v>283</v>
      </c>
      <c r="K207" s="176" t="s">
        <v>40</v>
      </c>
      <c r="L207" s="176" t="s">
        <v>1443</v>
      </c>
      <c r="M207" s="173">
        <v>201</v>
      </c>
    </row>
    <row r="208" spans="1:13" ht="15.75" thickBot="1" x14ac:dyDescent="0.3">
      <c r="A208" s="60"/>
      <c r="B208" s="297"/>
      <c r="C208" s="297"/>
      <c r="D208" s="360" t="s">
        <v>40</v>
      </c>
      <c r="E208" s="360"/>
      <c r="F208" s="176" t="s">
        <v>1442</v>
      </c>
      <c r="G208" s="176" t="s">
        <v>1446</v>
      </c>
      <c r="H208" s="176">
        <v>175000</v>
      </c>
      <c r="I208" s="176">
        <v>288</v>
      </c>
      <c r="J208" s="176">
        <v>589</v>
      </c>
      <c r="K208" s="176" t="s">
        <v>102</v>
      </c>
      <c r="L208" s="178" t="s">
        <v>1445</v>
      </c>
      <c r="M208" s="173">
        <v>202</v>
      </c>
    </row>
    <row r="209" spans="1:13" ht="15.75" thickBot="1" x14ac:dyDescent="0.3">
      <c r="A209" s="60"/>
      <c r="B209" s="297"/>
      <c r="C209" s="297"/>
      <c r="D209" s="360" t="s">
        <v>1114</v>
      </c>
      <c r="E209" s="360"/>
      <c r="F209" s="176" t="s">
        <v>1442</v>
      </c>
      <c r="G209" s="176" t="s">
        <v>1448</v>
      </c>
      <c r="H209" s="176">
        <v>74500</v>
      </c>
      <c r="I209" s="176">
        <v>297</v>
      </c>
      <c r="J209" s="176">
        <v>418</v>
      </c>
      <c r="K209" s="176" t="s">
        <v>102</v>
      </c>
      <c r="L209" s="176" t="s">
        <v>1447</v>
      </c>
      <c r="M209" s="173">
        <v>203</v>
      </c>
    </row>
    <row r="210" spans="1:13" ht="15.75" thickBot="1" x14ac:dyDescent="0.3">
      <c r="A210" s="60"/>
      <c r="B210" s="297"/>
      <c r="C210" s="297"/>
      <c r="D210" s="360" t="s">
        <v>40</v>
      </c>
      <c r="E210" s="360"/>
      <c r="F210" s="176" t="s">
        <v>1442</v>
      </c>
      <c r="G210" s="176" t="s">
        <v>1450</v>
      </c>
      <c r="H210" s="176">
        <v>32120</v>
      </c>
      <c r="I210" s="176">
        <v>303</v>
      </c>
      <c r="J210" s="176">
        <v>588</v>
      </c>
      <c r="K210" s="176" t="s">
        <v>40</v>
      </c>
      <c r="L210" s="176" t="s">
        <v>1449</v>
      </c>
      <c r="M210" s="173">
        <v>204</v>
      </c>
    </row>
    <row r="211" spans="1:13" ht="15.75" thickBot="1" x14ac:dyDescent="0.3">
      <c r="A211" s="60"/>
      <c r="B211" s="297"/>
      <c r="C211" s="297"/>
      <c r="D211" s="360" t="s">
        <v>40</v>
      </c>
      <c r="E211" s="360"/>
      <c r="F211" s="176" t="s">
        <v>1442</v>
      </c>
      <c r="G211" s="176" t="s">
        <v>1451</v>
      </c>
      <c r="H211" s="176">
        <v>11100</v>
      </c>
      <c r="I211" s="176">
        <v>342</v>
      </c>
      <c r="J211" s="176">
        <v>96</v>
      </c>
      <c r="K211" s="176" t="s">
        <v>113</v>
      </c>
      <c r="L211" s="176" t="s">
        <v>676</v>
      </c>
      <c r="M211" s="173">
        <v>205</v>
      </c>
    </row>
    <row r="212" spans="1:13" ht="15.75" thickBot="1" x14ac:dyDescent="0.3">
      <c r="A212" s="60"/>
      <c r="B212" s="297"/>
      <c r="C212" s="297"/>
      <c r="D212" s="360" t="s">
        <v>40</v>
      </c>
      <c r="E212" s="360"/>
      <c r="F212" s="176" t="s">
        <v>1442</v>
      </c>
      <c r="G212" s="176" t="s">
        <v>1452</v>
      </c>
      <c r="H212" s="176">
        <v>140000</v>
      </c>
      <c r="I212" s="176">
        <v>296</v>
      </c>
      <c r="J212" s="176">
        <v>17</v>
      </c>
      <c r="K212" s="176" t="s">
        <v>102</v>
      </c>
      <c r="L212" s="176" t="s">
        <v>726</v>
      </c>
      <c r="M212" s="173">
        <v>206</v>
      </c>
    </row>
    <row r="213" spans="1:13" ht="15.75" thickBot="1" x14ac:dyDescent="0.3">
      <c r="A213" s="60"/>
      <c r="B213" s="297"/>
      <c r="C213" s="297"/>
      <c r="D213" s="360" t="s">
        <v>155</v>
      </c>
      <c r="E213" s="360"/>
      <c r="F213" s="176" t="s">
        <v>1462</v>
      </c>
      <c r="G213" s="176" t="s">
        <v>1461</v>
      </c>
      <c r="H213" s="176">
        <v>8513</v>
      </c>
      <c r="I213" s="176">
        <v>346</v>
      </c>
      <c r="J213" s="176">
        <v>729</v>
      </c>
      <c r="K213" s="176" t="s">
        <v>40</v>
      </c>
      <c r="L213" s="176" t="s">
        <v>1460</v>
      </c>
      <c r="M213" s="173">
        <v>207</v>
      </c>
    </row>
    <row r="214" spans="1:13" ht="15.75" thickBot="1" x14ac:dyDescent="0.3">
      <c r="A214" s="60"/>
      <c r="B214" s="297"/>
      <c r="C214" s="297"/>
      <c r="D214" s="360" t="s">
        <v>155</v>
      </c>
      <c r="E214" s="360"/>
      <c r="F214" s="176" t="s">
        <v>1462</v>
      </c>
      <c r="G214" s="176" t="s">
        <v>1463</v>
      </c>
      <c r="H214" s="176">
        <v>400000</v>
      </c>
      <c r="I214" s="176">
        <v>0</v>
      </c>
      <c r="J214" s="176">
        <v>477</v>
      </c>
      <c r="K214" s="176" t="s">
        <v>295</v>
      </c>
      <c r="L214" s="176" t="s">
        <v>832</v>
      </c>
      <c r="M214" s="173">
        <v>208</v>
      </c>
    </row>
    <row r="215" spans="1:13" ht="15.75" thickBot="1" x14ac:dyDescent="0.3">
      <c r="A215" s="60"/>
      <c r="B215" s="297"/>
      <c r="C215" s="297"/>
      <c r="D215" s="360" t="s">
        <v>40</v>
      </c>
      <c r="E215" s="360"/>
      <c r="F215" s="176" t="s">
        <v>1462</v>
      </c>
      <c r="G215" s="176" t="s">
        <v>1465</v>
      </c>
      <c r="H215" s="176">
        <v>489596</v>
      </c>
      <c r="I215" s="176">
        <v>324</v>
      </c>
      <c r="J215" s="176">
        <v>47</v>
      </c>
      <c r="K215" s="176" t="s">
        <v>102</v>
      </c>
      <c r="L215" s="176" t="s">
        <v>1464</v>
      </c>
      <c r="M215" s="173">
        <v>209</v>
      </c>
    </row>
    <row r="216" spans="1:13" ht="15.75" thickBot="1" x14ac:dyDescent="0.3">
      <c r="A216" s="60"/>
      <c r="B216" s="297"/>
      <c r="C216" s="297"/>
      <c r="D216" s="360" t="s">
        <v>155</v>
      </c>
      <c r="E216" s="360"/>
      <c r="F216" s="176" t="s">
        <v>1462</v>
      </c>
      <c r="G216" s="176" t="s">
        <v>1466</v>
      </c>
      <c r="H216" s="176">
        <v>8500</v>
      </c>
      <c r="I216" s="176">
        <v>343</v>
      </c>
      <c r="J216" s="176">
        <v>129</v>
      </c>
      <c r="K216" s="176" t="s">
        <v>38</v>
      </c>
      <c r="L216" s="176" t="s">
        <v>790</v>
      </c>
      <c r="M216" s="173">
        <v>210</v>
      </c>
    </row>
    <row r="217" spans="1:13" ht="15.75" thickBot="1" x14ac:dyDescent="0.3">
      <c r="A217" s="60"/>
      <c r="B217" s="297"/>
      <c r="C217" s="297"/>
      <c r="D217" s="360" t="s">
        <v>155</v>
      </c>
      <c r="E217" s="360"/>
      <c r="F217" s="176" t="s">
        <v>1462</v>
      </c>
      <c r="G217" s="176" t="s">
        <v>1468</v>
      </c>
      <c r="H217" s="176">
        <v>114988</v>
      </c>
      <c r="I217" s="176">
        <v>2</v>
      </c>
      <c r="J217" s="176">
        <v>2063</v>
      </c>
      <c r="K217" s="176" t="s">
        <v>295</v>
      </c>
      <c r="L217" s="178" t="s">
        <v>1467</v>
      </c>
      <c r="M217" s="173">
        <v>211</v>
      </c>
    </row>
    <row r="218" spans="1:13" ht="15.75" thickBot="1" x14ac:dyDescent="0.3">
      <c r="A218" s="60"/>
      <c r="B218" s="297"/>
      <c r="C218" s="297"/>
      <c r="D218" s="360" t="s">
        <v>155</v>
      </c>
      <c r="E218" s="360"/>
      <c r="F218" s="176" t="s">
        <v>1462</v>
      </c>
      <c r="G218" s="176" t="s">
        <v>1470</v>
      </c>
      <c r="H218" s="176">
        <v>48900</v>
      </c>
      <c r="I218" s="176">
        <v>280</v>
      </c>
      <c r="J218" s="176">
        <v>611</v>
      </c>
      <c r="K218" s="176" t="s">
        <v>585</v>
      </c>
      <c r="L218" s="176" t="s">
        <v>1469</v>
      </c>
      <c r="M218" s="173">
        <v>212</v>
      </c>
    </row>
    <row r="219" spans="1:13" ht="15.75" thickBot="1" x14ac:dyDescent="0.3">
      <c r="A219" s="126"/>
      <c r="B219" s="297"/>
      <c r="C219" s="297"/>
      <c r="D219" s="294" t="s">
        <v>40</v>
      </c>
      <c r="E219" s="294"/>
      <c r="F219" s="175" t="s">
        <v>1462</v>
      </c>
      <c r="G219" s="175" t="s">
        <v>1471</v>
      </c>
      <c r="H219" s="175">
        <v>21995</v>
      </c>
      <c r="I219" s="175">
        <v>290</v>
      </c>
      <c r="J219" s="175">
        <v>613</v>
      </c>
      <c r="K219" s="175" t="s">
        <v>285</v>
      </c>
      <c r="L219" s="175" t="s">
        <v>657</v>
      </c>
      <c r="M219" s="173">
        <v>213</v>
      </c>
    </row>
    <row r="220" spans="1:13" ht="15.75" thickBot="1" x14ac:dyDescent="0.3">
      <c r="A220" s="60"/>
      <c r="B220" s="297"/>
      <c r="C220" s="297"/>
      <c r="D220" s="294" t="s">
        <v>40</v>
      </c>
      <c r="E220" s="294"/>
      <c r="F220" s="176" t="s">
        <v>1462</v>
      </c>
      <c r="G220" s="176" t="s">
        <v>1472</v>
      </c>
      <c r="H220" s="176">
        <v>10000</v>
      </c>
      <c r="I220" s="176">
        <v>312</v>
      </c>
      <c r="J220" s="176">
        <v>661</v>
      </c>
      <c r="K220" s="176" t="s">
        <v>40</v>
      </c>
      <c r="L220" s="176" t="s">
        <v>1024</v>
      </c>
      <c r="M220" s="173">
        <v>214</v>
      </c>
    </row>
    <row r="221" spans="1:13" ht="15.75" thickBot="1" x14ac:dyDescent="0.3">
      <c r="A221" s="60"/>
      <c r="B221" s="297"/>
      <c r="C221" s="297"/>
      <c r="D221" s="359" t="s">
        <v>40</v>
      </c>
      <c r="E221" s="359"/>
      <c r="F221" s="179" t="s">
        <v>1462</v>
      </c>
      <c r="G221" s="179" t="s">
        <v>1473</v>
      </c>
      <c r="H221" s="179">
        <v>40500</v>
      </c>
      <c r="I221" s="179">
        <v>317</v>
      </c>
      <c r="J221" s="179">
        <v>681</v>
      </c>
      <c r="K221" s="179" t="s">
        <v>40</v>
      </c>
      <c r="L221" s="179" t="s">
        <v>499</v>
      </c>
      <c r="M221" s="173">
        <v>215</v>
      </c>
    </row>
    <row r="222" spans="1:13" ht="15.75" thickBot="1" x14ac:dyDescent="0.3">
      <c r="A222" s="60"/>
      <c r="B222" s="297"/>
      <c r="C222" s="297"/>
      <c r="D222" s="359" t="s">
        <v>155</v>
      </c>
      <c r="E222" s="359"/>
      <c r="F222" s="179" t="s">
        <v>1462</v>
      </c>
      <c r="G222" s="179" t="s">
        <v>1475</v>
      </c>
      <c r="H222" s="179">
        <v>49458</v>
      </c>
      <c r="I222" s="179">
        <v>308</v>
      </c>
      <c r="J222" s="179">
        <v>647</v>
      </c>
      <c r="K222" s="179" t="s">
        <v>585</v>
      </c>
      <c r="L222" s="179" t="s">
        <v>1474</v>
      </c>
      <c r="M222" s="173">
        <v>216</v>
      </c>
    </row>
    <row r="223" spans="1:13" ht="15.75" thickBot="1" x14ac:dyDescent="0.3">
      <c r="A223" s="60"/>
      <c r="B223" s="297"/>
      <c r="C223" s="297"/>
      <c r="D223" s="359" t="s">
        <v>40</v>
      </c>
      <c r="E223" s="359"/>
      <c r="F223" s="179" t="s">
        <v>1541</v>
      </c>
      <c r="G223" s="179" t="s">
        <v>1536</v>
      </c>
      <c r="H223" s="179">
        <v>40000</v>
      </c>
      <c r="I223" s="179">
        <v>339</v>
      </c>
      <c r="J223" s="179">
        <v>741</v>
      </c>
      <c r="K223" s="179" t="s">
        <v>62</v>
      </c>
      <c r="L223" s="179" t="s">
        <v>1535</v>
      </c>
      <c r="M223" s="173">
        <v>217</v>
      </c>
    </row>
    <row r="224" spans="1:13" ht="15.75" thickBot="1" x14ac:dyDescent="0.3">
      <c r="A224" s="60"/>
      <c r="B224" s="297"/>
      <c r="C224" s="297"/>
      <c r="D224" s="359" t="s">
        <v>40</v>
      </c>
      <c r="E224" s="359"/>
      <c r="F224" s="179" t="s">
        <v>1542</v>
      </c>
      <c r="G224" s="179" t="s">
        <v>1538</v>
      </c>
      <c r="H224" s="179">
        <v>17940</v>
      </c>
      <c r="I224" s="179">
        <v>653</v>
      </c>
      <c r="J224" s="179">
        <v>653</v>
      </c>
      <c r="K224" s="179" t="s">
        <v>1143</v>
      </c>
      <c r="L224" s="179" t="s">
        <v>1537</v>
      </c>
      <c r="M224" s="173">
        <v>218</v>
      </c>
    </row>
    <row r="225" spans="1:13" ht="15.75" thickBot="1" x14ac:dyDescent="0.3">
      <c r="A225" s="60"/>
      <c r="B225" s="297"/>
      <c r="C225" s="297"/>
      <c r="D225" s="359" t="s">
        <v>155</v>
      </c>
      <c r="E225" s="359"/>
      <c r="F225" s="179" t="s">
        <v>1543</v>
      </c>
      <c r="G225" s="179" t="s">
        <v>1539</v>
      </c>
      <c r="H225" s="179">
        <v>20700</v>
      </c>
      <c r="I225" s="179"/>
      <c r="J225" s="179">
        <v>803</v>
      </c>
      <c r="K225" s="179" t="s">
        <v>40</v>
      </c>
      <c r="L225" s="179" t="s">
        <v>1518</v>
      </c>
      <c r="M225" s="173">
        <v>219</v>
      </c>
    </row>
    <row r="226" spans="1:13" ht="15.75" thickBot="1" x14ac:dyDescent="0.3">
      <c r="A226" s="60"/>
      <c r="B226" s="297"/>
      <c r="C226" s="297"/>
      <c r="D226" s="359" t="s">
        <v>40</v>
      </c>
      <c r="E226" s="359"/>
      <c r="F226" s="179" t="s">
        <v>1544</v>
      </c>
      <c r="G226" s="179" t="s">
        <v>1540</v>
      </c>
      <c r="H226" s="179">
        <v>49540</v>
      </c>
      <c r="I226" s="179">
        <v>327</v>
      </c>
      <c r="J226" s="179">
        <v>696</v>
      </c>
      <c r="K226" s="179" t="s">
        <v>689</v>
      </c>
      <c r="L226" s="179" t="s">
        <v>182</v>
      </c>
      <c r="M226" s="173">
        <v>220</v>
      </c>
    </row>
    <row r="227" spans="1:13" ht="15.75" thickBot="1" x14ac:dyDescent="0.3">
      <c r="A227" s="60"/>
      <c r="B227" s="297"/>
      <c r="C227" s="297"/>
      <c r="D227" s="359" t="s">
        <v>40</v>
      </c>
      <c r="E227" s="359"/>
      <c r="F227" s="179" t="s">
        <v>1546</v>
      </c>
      <c r="G227" s="179" t="s">
        <v>1547</v>
      </c>
      <c r="H227" s="179">
        <v>17500</v>
      </c>
      <c r="I227" s="179">
        <v>356</v>
      </c>
      <c r="J227" s="179">
        <v>50</v>
      </c>
      <c r="K227" s="179" t="s">
        <v>40</v>
      </c>
      <c r="L227" s="179" t="s">
        <v>1545</v>
      </c>
      <c r="M227" s="173">
        <v>221</v>
      </c>
    </row>
    <row r="228" spans="1:13" ht="15.75" thickBot="1" x14ac:dyDescent="0.3">
      <c r="A228" s="60"/>
      <c r="B228" s="297"/>
      <c r="C228" s="297"/>
      <c r="D228" s="359" t="s">
        <v>155</v>
      </c>
      <c r="E228" s="359"/>
      <c r="F228" s="179" t="s">
        <v>1599</v>
      </c>
      <c r="G228" s="179" t="s">
        <v>1598</v>
      </c>
      <c r="H228" s="179">
        <v>10000</v>
      </c>
      <c r="I228" s="179">
        <v>163</v>
      </c>
      <c r="J228" s="179">
        <v>386</v>
      </c>
      <c r="K228" s="179" t="s">
        <v>12</v>
      </c>
      <c r="L228" s="179" t="s">
        <v>537</v>
      </c>
      <c r="M228" s="173">
        <v>222</v>
      </c>
    </row>
    <row r="229" spans="1:13" ht="15.75" thickBot="1" x14ac:dyDescent="0.3">
      <c r="A229" s="60"/>
      <c r="B229" s="297"/>
      <c r="C229" s="297"/>
      <c r="D229" s="359" t="s">
        <v>155</v>
      </c>
      <c r="E229" s="359"/>
      <c r="F229" s="179" t="s">
        <v>1599</v>
      </c>
      <c r="G229" s="179" t="s">
        <v>1600</v>
      </c>
      <c r="H229" s="179">
        <v>14700</v>
      </c>
      <c r="I229" s="179">
        <v>164</v>
      </c>
      <c r="J229" s="179">
        <v>365</v>
      </c>
      <c r="K229" s="179" t="s">
        <v>12</v>
      </c>
      <c r="L229" s="179" t="s">
        <v>537</v>
      </c>
      <c r="M229" s="173">
        <v>223</v>
      </c>
    </row>
    <row r="230" spans="1:13" ht="15.75" thickBot="1" x14ac:dyDescent="0.3">
      <c r="A230" s="60"/>
      <c r="B230" s="297"/>
      <c r="C230" s="297"/>
      <c r="D230" s="359" t="s">
        <v>155</v>
      </c>
      <c r="E230" s="359"/>
      <c r="F230" s="179" t="s">
        <v>1599</v>
      </c>
      <c r="G230" s="179" t="s">
        <v>1602</v>
      </c>
      <c r="H230" s="179">
        <v>9800</v>
      </c>
      <c r="I230" s="179">
        <v>162</v>
      </c>
      <c r="J230" s="179">
        <v>66</v>
      </c>
      <c r="K230" s="179" t="s">
        <v>12</v>
      </c>
      <c r="L230" s="179" t="s">
        <v>1601</v>
      </c>
      <c r="M230" s="173">
        <v>224</v>
      </c>
    </row>
    <row r="231" spans="1:13" ht="15.75" thickBot="1" x14ac:dyDescent="0.3">
      <c r="A231" s="60"/>
      <c r="B231" s="297"/>
      <c r="C231" s="297"/>
      <c r="D231" s="359" t="s">
        <v>155</v>
      </c>
      <c r="E231" s="359"/>
      <c r="F231" s="179" t="s">
        <v>1599</v>
      </c>
      <c r="G231" s="179" t="s">
        <v>1603</v>
      </c>
      <c r="H231" s="179">
        <v>9800</v>
      </c>
      <c r="I231" s="179">
        <v>165</v>
      </c>
      <c r="J231" s="179">
        <v>67</v>
      </c>
      <c r="K231" s="179" t="s">
        <v>12</v>
      </c>
      <c r="L231" s="179" t="s">
        <v>1601</v>
      </c>
      <c r="M231" s="173">
        <v>225</v>
      </c>
    </row>
    <row r="232" spans="1:13" ht="15.75" thickBot="1" x14ac:dyDescent="0.3">
      <c r="A232" s="60"/>
      <c r="B232" s="297"/>
      <c r="C232" s="297"/>
      <c r="D232" s="359" t="s">
        <v>155</v>
      </c>
      <c r="E232" s="359"/>
      <c r="F232" s="179" t="s">
        <v>1605</v>
      </c>
      <c r="G232" s="179" t="s">
        <v>873</v>
      </c>
      <c r="H232" s="179">
        <v>235820</v>
      </c>
      <c r="I232" s="179">
        <v>169</v>
      </c>
      <c r="J232" s="179">
        <v>137</v>
      </c>
      <c r="K232" s="179" t="s">
        <v>870</v>
      </c>
      <c r="L232" s="179" t="s">
        <v>1604</v>
      </c>
      <c r="M232" s="173">
        <v>226</v>
      </c>
    </row>
    <row r="233" spans="1:13" ht="15.75" thickBot="1" x14ac:dyDescent="0.3">
      <c r="A233" s="60"/>
      <c r="B233" s="297"/>
      <c r="C233" s="297"/>
      <c r="D233" s="359" t="s">
        <v>1607</v>
      </c>
      <c r="E233" s="359"/>
      <c r="F233" s="179" t="s">
        <v>1606</v>
      </c>
      <c r="G233" s="179" t="s">
        <v>1151</v>
      </c>
      <c r="H233" s="179">
        <v>99000</v>
      </c>
      <c r="I233" s="179">
        <v>200</v>
      </c>
      <c r="J233" s="179">
        <v>31</v>
      </c>
      <c r="K233" s="179" t="s">
        <v>585</v>
      </c>
      <c r="L233" s="179" t="s">
        <v>165</v>
      </c>
      <c r="M233" s="173">
        <v>227</v>
      </c>
    </row>
    <row r="234" spans="1:13" ht="15.75" thickBot="1" x14ac:dyDescent="0.3">
      <c r="A234" s="60"/>
      <c r="B234" s="297"/>
      <c r="C234" s="297"/>
      <c r="D234" s="359" t="s">
        <v>155</v>
      </c>
      <c r="E234" s="359"/>
      <c r="F234" s="179" t="s">
        <v>1609</v>
      </c>
      <c r="G234" s="179" t="s">
        <v>1068</v>
      </c>
      <c r="H234" s="179">
        <v>360000</v>
      </c>
      <c r="I234" s="179">
        <v>37</v>
      </c>
      <c r="J234" s="179">
        <v>2032</v>
      </c>
      <c r="K234" s="179" t="s">
        <v>1608</v>
      </c>
      <c r="L234" s="179" t="s">
        <v>1180</v>
      </c>
      <c r="M234" s="173">
        <v>228</v>
      </c>
    </row>
    <row r="235" spans="1:13" ht="15.75" thickBot="1" x14ac:dyDescent="0.3">
      <c r="A235" s="60"/>
      <c r="B235" s="297"/>
      <c r="C235" s="297"/>
      <c r="D235" s="359" t="s">
        <v>1607</v>
      </c>
      <c r="E235" s="359"/>
      <c r="F235" s="179" t="s">
        <v>1610</v>
      </c>
      <c r="G235" s="179" t="s">
        <v>1176</v>
      </c>
      <c r="H235" s="179">
        <v>73500</v>
      </c>
      <c r="I235" s="179">
        <v>91</v>
      </c>
      <c r="J235" s="179">
        <v>2</v>
      </c>
      <c r="K235" s="179" t="s">
        <v>113</v>
      </c>
      <c r="L235" s="179" t="s">
        <v>1558</v>
      </c>
      <c r="M235" s="173">
        <v>229</v>
      </c>
    </row>
    <row r="236" spans="1:13" ht="15.75" thickBot="1" x14ac:dyDescent="0.3">
      <c r="A236" s="60"/>
      <c r="B236" s="297"/>
      <c r="C236" s="297"/>
      <c r="D236" s="359" t="s">
        <v>40</v>
      </c>
      <c r="E236" s="359"/>
      <c r="F236" s="179" t="s">
        <v>1612</v>
      </c>
      <c r="G236" s="179" t="s">
        <v>1179</v>
      </c>
      <c r="H236" s="179">
        <v>205200</v>
      </c>
      <c r="I236" s="179">
        <v>217</v>
      </c>
      <c r="J236" s="179">
        <v>475</v>
      </c>
      <c r="K236" s="179" t="s">
        <v>585</v>
      </c>
      <c r="L236" s="179" t="s">
        <v>1611</v>
      </c>
      <c r="M236" s="173">
        <v>230</v>
      </c>
    </row>
    <row r="237" spans="1:13" ht="15.75" thickBot="1" x14ac:dyDescent="0.3">
      <c r="A237" s="60"/>
      <c r="B237" s="297"/>
      <c r="C237" s="297"/>
      <c r="D237" s="359" t="s">
        <v>28</v>
      </c>
      <c r="E237" s="359"/>
      <c r="F237" s="179" t="s">
        <v>1615</v>
      </c>
      <c r="G237" s="179" t="s">
        <v>1614</v>
      </c>
      <c r="H237" s="179">
        <v>76000</v>
      </c>
      <c r="I237" s="179">
        <v>193</v>
      </c>
      <c r="J237" s="179">
        <v>2</v>
      </c>
      <c r="K237" s="179" t="s">
        <v>1613</v>
      </c>
      <c r="L237" s="179" t="s">
        <v>447</v>
      </c>
      <c r="M237" s="173">
        <v>231</v>
      </c>
    </row>
    <row r="238" spans="1:13" ht="15.75" thickBot="1" x14ac:dyDescent="0.3">
      <c r="A238" s="60"/>
      <c r="B238" s="297"/>
      <c r="C238" s="297"/>
      <c r="D238" s="359" t="s">
        <v>28</v>
      </c>
      <c r="E238" s="359"/>
      <c r="F238" s="179" t="s">
        <v>1616</v>
      </c>
      <c r="G238" s="179" t="s">
        <v>1291</v>
      </c>
      <c r="H238" s="179">
        <v>53200</v>
      </c>
      <c r="I238" s="179">
        <v>215</v>
      </c>
      <c r="J238" s="179">
        <v>100</v>
      </c>
      <c r="K238" s="179" t="s">
        <v>12</v>
      </c>
      <c r="L238" s="179" t="s">
        <v>165</v>
      </c>
      <c r="M238" s="173">
        <v>232</v>
      </c>
    </row>
    <row r="239" spans="1:13" ht="15.75" thickBot="1" x14ac:dyDescent="0.3">
      <c r="A239" s="60"/>
      <c r="B239" s="297"/>
      <c r="C239" s="297"/>
      <c r="D239" s="359" t="s">
        <v>28</v>
      </c>
      <c r="E239" s="359"/>
      <c r="F239" s="179" t="s">
        <v>1619</v>
      </c>
      <c r="G239" s="179" t="s">
        <v>1618</v>
      </c>
      <c r="H239" s="179">
        <v>38000</v>
      </c>
      <c r="I239" s="179">
        <v>245</v>
      </c>
      <c r="J239" s="179">
        <v>423</v>
      </c>
      <c r="K239" s="179" t="s">
        <v>1617</v>
      </c>
      <c r="L239" s="179" t="s">
        <v>798</v>
      </c>
      <c r="M239" s="173">
        <v>233</v>
      </c>
    </row>
    <row r="240" spans="1:13" ht="15.75" thickBot="1" x14ac:dyDescent="0.3">
      <c r="A240" s="60"/>
      <c r="B240" s="297"/>
      <c r="C240" s="297"/>
      <c r="D240" s="359" t="s">
        <v>28</v>
      </c>
      <c r="E240" s="359"/>
      <c r="F240" s="179" t="s">
        <v>1621</v>
      </c>
      <c r="G240" s="179" t="s">
        <v>1099</v>
      </c>
      <c r="H240" s="179">
        <v>124500</v>
      </c>
      <c r="I240" s="179">
        <v>228</v>
      </c>
      <c r="J240" s="179">
        <v>454</v>
      </c>
      <c r="K240" s="179" t="s">
        <v>585</v>
      </c>
      <c r="L240" s="179" t="s">
        <v>1620</v>
      </c>
      <c r="M240" s="173">
        <v>234</v>
      </c>
    </row>
    <row r="241" spans="1:13" ht="15.75" thickBot="1" x14ac:dyDescent="0.3">
      <c r="A241" s="60"/>
      <c r="B241" s="297"/>
      <c r="C241" s="297"/>
      <c r="D241" s="359" t="s">
        <v>155</v>
      </c>
      <c r="E241" s="359"/>
      <c r="F241" s="179" t="s">
        <v>1623</v>
      </c>
      <c r="G241" s="179" t="s">
        <v>1328</v>
      </c>
      <c r="H241" s="179">
        <v>28800</v>
      </c>
      <c r="I241" s="179">
        <v>257</v>
      </c>
      <c r="J241" s="179">
        <v>1420</v>
      </c>
      <c r="K241" s="179" t="s">
        <v>102</v>
      </c>
      <c r="L241" s="179" t="s">
        <v>1622</v>
      </c>
      <c r="M241" s="173">
        <v>235</v>
      </c>
    </row>
    <row r="242" spans="1:13" ht="15.75" thickBot="1" x14ac:dyDescent="0.3">
      <c r="A242" s="60"/>
      <c r="B242" s="297"/>
      <c r="C242" s="297"/>
      <c r="D242" s="359" t="s">
        <v>155</v>
      </c>
      <c r="E242" s="359"/>
      <c r="F242" s="179" t="s">
        <v>1626</v>
      </c>
      <c r="G242" s="179" t="s">
        <v>1625</v>
      </c>
      <c r="H242" s="179">
        <v>134400</v>
      </c>
      <c r="I242" s="179">
        <v>266</v>
      </c>
      <c r="J242" s="179">
        <v>282</v>
      </c>
      <c r="K242" s="179" t="s">
        <v>12</v>
      </c>
      <c r="L242" s="179" t="s">
        <v>1624</v>
      </c>
      <c r="M242" s="173">
        <v>236</v>
      </c>
    </row>
    <row r="243" spans="1:13" ht="15.75" thickBot="1" x14ac:dyDescent="0.3">
      <c r="A243" s="60"/>
      <c r="B243" s="297"/>
      <c r="C243" s="297"/>
      <c r="D243" s="359" t="s">
        <v>28</v>
      </c>
      <c r="E243" s="359"/>
      <c r="F243" s="179" t="s">
        <v>1630</v>
      </c>
      <c r="G243" s="179" t="s">
        <v>1629</v>
      </c>
      <c r="H243" s="179">
        <v>40000</v>
      </c>
      <c r="I243" s="179">
        <v>338</v>
      </c>
      <c r="J243" s="179">
        <v>699</v>
      </c>
      <c r="K243" s="179" t="s">
        <v>1628</v>
      </c>
      <c r="L243" s="179" t="s">
        <v>1627</v>
      </c>
      <c r="M243" s="173">
        <v>237</v>
      </c>
    </row>
    <row r="244" spans="1:13" ht="15.75" thickBot="1" x14ac:dyDescent="0.3">
      <c r="A244" s="60"/>
      <c r="B244" s="297"/>
      <c r="C244" s="297"/>
      <c r="D244" s="359" t="s">
        <v>28</v>
      </c>
      <c r="E244" s="359"/>
      <c r="F244" s="179" t="s">
        <v>1630</v>
      </c>
      <c r="G244" s="179" t="s">
        <v>1632</v>
      </c>
      <c r="H244" s="179">
        <v>144000</v>
      </c>
      <c r="I244" s="179">
        <v>368</v>
      </c>
      <c r="J244" s="179">
        <v>870</v>
      </c>
      <c r="K244" s="179" t="s">
        <v>585</v>
      </c>
      <c r="L244" s="179" t="s">
        <v>165</v>
      </c>
      <c r="M244" s="173">
        <v>238</v>
      </c>
    </row>
    <row r="245" spans="1:13" ht="15.75" thickBot="1" x14ac:dyDescent="0.3">
      <c r="A245" s="60"/>
      <c r="B245" s="297"/>
      <c r="C245" s="297"/>
      <c r="D245" s="359" t="s">
        <v>40</v>
      </c>
      <c r="E245" s="359"/>
      <c r="F245" s="179" t="s">
        <v>1630</v>
      </c>
      <c r="G245" s="179" t="s">
        <v>1633</v>
      </c>
      <c r="H245" s="179">
        <v>19500</v>
      </c>
      <c r="I245" s="179">
        <v>389</v>
      </c>
      <c r="J245" s="179">
        <v>841</v>
      </c>
      <c r="K245" s="179" t="s">
        <v>113</v>
      </c>
      <c r="L245" s="179" t="s">
        <v>1060</v>
      </c>
      <c r="M245" s="173">
        <v>239</v>
      </c>
    </row>
    <row r="246" spans="1:13" ht="15.75" thickBot="1" x14ac:dyDescent="0.3">
      <c r="A246" s="60"/>
      <c r="B246" s="297"/>
      <c r="C246" s="297"/>
      <c r="D246" s="359" t="s">
        <v>40</v>
      </c>
      <c r="E246" s="359"/>
      <c r="F246" s="179" t="s">
        <v>1630</v>
      </c>
      <c r="G246" s="179" t="s">
        <v>1635</v>
      </c>
      <c r="H246" s="179">
        <v>40500</v>
      </c>
      <c r="I246" s="179">
        <v>351</v>
      </c>
      <c r="J246" s="179">
        <v>674</v>
      </c>
      <c r="K246" s="179" t="s">
        <v>48</v>
      </c>
      <c r="L246" s="179" t="s">
        <v>1634</v>
      </c>
      <c r="M246" s="173">
        <v>240</v>
      </c>
    </row>
    <row r="247" spans="1:13" ht="15.75" thickBot="1" x14ac:dyDescent="0.3">
      <c r="A247" s="60"/>
      <c r="B247" s="297"/>
      <c r="C247" s="297"/>
      <c r="D247" s="359" t="s">
        <v>40</v>
      </c>
      <c r="E247" s="359"/>
      <c r="F247" s="179" t="s">
        <v>1638</v>
      </c>
      <c r="G247" s="179" t="s">
        <v>1637</v>
      </c>
      <c r="H247" s="179">
        <v>28000</v>
      </c>
      <c r="I247" s="179">
        <v>259</v>
      </c>
      <c r="J247" s="179">
        <v>109</v>
      </c>
      <c r="K247" s="179" t="s">
        <v>155</v>
      </c>
      <c r="L247" s="179" t="s">
        <v>1636</v>
      </c>
      <c r="M247" s="173">
        <v>241</v>
      </c>
    </row>
    <row r="248" spans="1:13" ht="15.75" thickBot="1" x14ac:dyDescent="0.3">
      <c r="A248" s="60"/>
      <c r="B248" s="297"/>
      <c r="C248" s="297"/>
      <c r="D248" s="359" t="s">
        <v>40</v>
      </c>
      <c r="E248" s="359"/>
      <c r="F248" s="179" t="s">
        <v>1638</v>
      </c>
      <c r="G248" s="179" t="s">
        <v>1640</v>
      </c>
      <c r="H248" s="179">
        <v>84000</v>
      </c>
      <c r="I248" s="179">
        <v>253</v>
      </c>
      <c r="J248" s="40">
        <v>530</v>
      </c>
      <c r="K248" s="179" t="s">
        <v>689</v>
      </c>
      <c r="L248" s="179" t="s">
        <v>1639</v>
      </c>
      <c r="M248" s="173">
        <v>242</v>
      </c>
    </row>
    <row r="249" spans="1:13" ht="15.75" thickBot="1" x14ac:dyDescent="0.3">
      <c r="A249" s="60"/>
      <c r="B249" s="297"/>
      <c r="C249" s="297"/>
      <c r="D249" s="359" t="s">
        <v>40</v>
      </c>
      <c r="E249" s="359"/>
      <c r="F249" s="179" t="s">
        <v>1643</v>
      </c>
      <c r="G249" s="179" t="s">
        <v>1642</v>
      </c>
      <c r="H249" s="179">
        <v>11400</v>
      </c>
      <c r="I249" s="179">
        <v>340</v>
      </c>
      <c r="J249" s="179">
        <v>552</v>
      </c>
      <c r="K249" s="179" t="s">
        <v>97</v>
      </c>
      <c r="L249" s="179" t="s">
        <v>1641</v>
      </c>
      <c r="M249" s="173">
        <v>243</v>
      </c>
    </row>
    <row r="250" spans="1:13" ht="15.75" thickBot="1" x14ac:dyDescent="0.3">
      <c r="A250" s="60"/>
      <c r="B250" s="297"/>
      <c r="C250" s="297"/>
      <c r="D250" s="359" t="s">
        <v>40</v>
      </c>
      <c r="E250" s="359"/>
      <c r="F250" s="179" t="s">
        <v>1643</v>
      </c>
      <c r="G250" s="179" t="s">
        <v>1644</v>
      </c>
      <c r="H250" s="179">
        <v>49400</v>
      </c>
      <c r="I250" s="179">
        <v>336</v>
      </c>
      <c r="J250" s="179">
        <v>721</v>
      </c>
      <c r="K250" s="179" t="s">
        <v>378</v>
      </c>
      <c r="L250" s="179" t="s">
        <v>637</v>
      </c>
      <c r="M250" s="173">
        <v>244</v>
      </c>
    </row>
    <row r="251" spans="1:13" ht="15.75" thickBot="1" x14ac:dyDescent="0.3">
      <c r="A251" s="60"/>
      <c r="B251" s="297"/>
      <c r="C251" s="297"/>
      <c r="D251" s="359" t="s">
        <v>155</v>
      </c>
      <c r="E251" s="359"/>
      <c r="F251" s="179" t="s">
        <v>1646</v>
      </c>
      <c r="G251" s="179" t="s">
        <v>1645</v>
      </c>
      <c r="H251" s="179">
        <v>10780</v>
      </c>
      <c r="I251" s="179">
        <v>110</v>
      </c>
      <c r="J251" s="179">
        <v>703</v>
      </c>
      <c r="K251" s="179" t="s">
        <v>12</v>
      </c>
      <c r="L251" s="179" t="s">
        <v>537</v>
      </c>
      <c r="M251" s="173">
        <v>245</v>
      </c>
    </row>
    <row r="252" spans="1:13" ht="15.75" thickBot="1" x14ac:dyDescent="0.3">
      <c r="A252" s="60"/>
      <c r="B252" s="297"/>
      <c r="C252" s="297"/>
      <c r="D252" s="359" t="s">
        <v>40</v>
      </c>
      <c r="E252" s="359"/>
      <c r="F252" s="179" t="s">
        <v>1646</v>
      </c>
      <c r="G252" s="179" t="s">
        <v>1647</v>
      </c>
      <c r="H252" s="179">
        <v>16750</v>
      </c>
      <c r="I252" s="179">
        <v>357</v>
      </c>
      <c r="J252" s="40">
        <v>211</v>
      </c>
      <c r="K252" s="179" t="s">
        <v>40</v>
      </c>
      <c r="L252" s="179" t="s">
        <v>1024</v>
      </c>
      <c r="M252" s="173">
        <v>246</v>
      </c>
    </row>
    <row r="253" spans="1:13" ht="15.75" thickBot="1" x14ac:dyDescent="0.3">
      <c r="A253" s="60"/>
      <c r="B253" s="297"/>
      <c r="C253" s="297"/>
      <c r="D253" s="359" t="s">
        <v>40</v>
      </c>
      <c r="E253" s="359"/>
      <c r="F253" s="179" t="s">
        <v>1646</v>
      </c>
      <c r="G253" s="179" t="s">
        <v>1649</v>
      </c>
      <c r="H253" s="179">
        <v>435780</v>
      </c>
      <c r="I253" s="179">
        <v>94</v>
      </c>
      <c r="J253" s="179">
        <v>233</v>
      </c>
      <c r="K253" s="179" t="s">
        <v>40</v>
      </c>
      <c r="L253" s="179" t="s">
        <v>1648</v>
      </c>
      <c r="M253" s="173">
        <v>247</v>
      </c>
    </row>
    <row r="254" spans="1:13" ht="15.75" thickBot="1" x14ac:dyDescent="0.3">
      <c r="A254" s="60"/>
      <c r="B254" s="297"/>
      <c r="C254" s="297"/>
      <c r="D254" s="359" t="s">
        <v>40</v>
      </c>
      <c r="E254" s="359"/>
      <c r="F254" s="179" t="s">
        <v>1650</v>
      </c>
      <c r="G254" s="179" t="s">
        <v>1652</v>
      </c>
      <c r="H254" s="179">
        <v>68500</v>
      </c>
      <c r="I254" s="179">
        <v>252</v>
      </c>
      <c r="J254" s="179">
        <v>445</v>
      </c>
      <c r="K254" s="179" t="s">
        <v>196</v>
      </c>
      <c r="L254" s="179" t="s">
        <v>1651</v>
      </c>
      <c r="M254" s="173">
        <v>248</v>
      </c>
    </row>
    <row r="255" spans="1:13" ht="15.75" thickBot="1" x14ac:dyDescent="0.3">
      <c r="A255" s="60"/>
      <c r="B255" s="297"/>
      <c r="C255" s="297"/>
      <c r="D255" s="359" t="s">
        <v>40</v>
      </c>
      <c r="E255" s="359"/>
      <c r="F255" s="179" t="s">
        <v>1650</v>
      </c>
      <c r="G255" s="179" t="s">
        <v>1654</v>
      </c>
      <c r="H255" s="179">
        <v>184600</v>
      </c>
      <c r="I255" s="179">
        <v>321</v>
      </c>
      <c r="J255" s="179">
        <v>511</v>
      </c>
      <c r="K255" s="179" t="s">
        <v>25</v>
      </c>
      <c r="L255" s="179" t="s">
        <v>1653</v>
      </c>
      <c r="M255" s="173">
        <v>249</v>
      </c>
    </row>
    <row r="256" spans="1:13" ht="15.75" thickBot="1" x14ac:dyDescent="0.3">
      <c r="A256" s="60"/>
      <c r="B256" s="297"/>
      <c r="C256" s="297"/>
      <c r="D256" s="359" t="s">
        <v>40</v>
      </c>
      <c r="E256" s="359"/>
      <c r="F256" s="179" t="s">
        <v>1650</v>
      </c>
      <c r="G256" s="179" t="s">
        <v>1655</v>
      </c>
      <c r="H256" s="179">
        <v>17000</v>
      </c>
      <c r="I256" s="179">
        <v>353</v>
      </c>
      <c r="J256" s="179">
        <v>14</v>
      </c>
      <c r="K256" s="179" t="s">
        <v>196</v>
      </c>
      <c r="L256" s="179" t="s">
        <v>1557</v>
      </c>
      <c r="M256" s="173">
        <v>250</v>
      </c>
    </row>
    <row r="257" spans="1:13" ht="15.75" thickBot="1" x14ac:dyDescent="0.3">
      <c r="A257" s="60"/>
      <c r="B257" s="297"/>
      <c r="C257" s="297"/>
      <c r="D257" s="359" t="s">
        <v>40</v>
      </c>
      <c r="E257" s="359"/>
      <c r="F257" s="179" t="s">
        <v>1650</v>
      </c>
      <c r="G257" s="179" t="s">
        <v>1657</v>
      </c>
      <c r="H257" s="179">
        <v>141000</v>
      </c>
      <c r="I257" s="179">
        <v>258</v>
      </c>
      <c r="J257" s="179">
        <v>482</v>
      </c>
      <c r="K257" s="179" t="s">
        <v>40</v>
      </c>
      <c r="L257" s="179" t="s">
        <v>1656</v>
      </c>
      <c r="M257" s="173">
        <v>251</v>
      </c>
    </row>
    <row r="258" spans="1:13" ht="15.75" thickBot="1" x14ac:dyDescent="0.3">
      <c r="A258" s="60"/>
      <c r="B258" s="297"/>
      <c r="C258" s="297"/>
      <c r="D258" s="359" t="s">
        <v>40</v>
      </c>
      <c r="E258" s="359"/>
      <c r="F258" s="179" t="s">
        <v>1650</v>
      </c>
      <c r="G258" s="179" t="s">
        <v>1659</v>
      </c>
      <c r="H258" s="179">
        <v>14000</v>
      </c>
      <c r="I258" s="179">
        <v>350</v>
      </c>
      <c r="J258" s="179">
        <v>716</v>
      </c>
      <c r="K258" s="179" t="s">
        <v>40</v>
      </c>
      <c r="L258" s="179" t="s">
        <v>1658</v>
      </c>
      <c r="M258" s="173">
        <v>252</v>
      </c>
    </row>
    <row r="259" spans="1:13" ht="15.75" thickBot="1" x14ac:dyDescent="0.3">
      <c r="A259" s="60"/>
      <c r="B259" s="297"/>
      <c r="C259" s="297"/>
      <c r="D259" s="359" t="s">
        <v>155</v>
      </c>
      <c r="E259" s="359"/>
      <c r="F259" s="179" t="s">
        <v>1680</v>
      </c>
      <c r="G259" s="179" t="s">
        <v>1645</v>
      </c>
      <c r="H259" s="179">
        <v>10780</v>
      </c>
      <c r="I259" s="179">
        <v>110</v>
      </c>
      <c r="J259" s="179">
        <v>52</v>
      </c>
      <c r="K259" s="179" t="s">
        <v>12</v>
      </c>
      <c r="L259" s="179" t="s">
        <v>537</v>
      </c>
      <c r="M259" s="173">
        <v>253</v>
      </c>
    </row>
    <row r="260" spans="1:13" ht="15.75" thickBot="1" x14ac:dyDescent="0.3">
      <c r="A260" s="60"/>
      <c r="B260" s="297"/>
      <c r="C260" s="297"/>
      <c r="D260" s="263" t="s">
        <v>40</v>
      </c>
      <c r="E260" s="265"/>
      <c r="F260" s="182" t="s">
        <v>1681</v>
      </c>
      <c r="G260" s="182" t="s">
        <v>1631</v>
      </c>
      <c r="H260" s="182">
        <v>25000</v>
      </c>
      <c r="I260" s="182">
        <v>391</v>
      </c>
      <c r="J260" s="182">
        <v>152</v>
      </c>
      <c r="K260" s="182" t="s">
        <v>28</v>
      </c>
      <c r="L260" s="182" t="s">
        <v>1024</v>
      </c>
      <c r="M260" s="173">
        <v>254</v>
      </c>
    </row>
    <row r="261" spans="1:13" ht="15.75" thickBot="1" x14ac:dyDescent="0.3">
      <c r="A261" s="60"/>
      <c r="B261" s="297"/>
      <c r="C261" s="297"/>
      <c r="D261" s="256" t="s">
        <v>40</v>
      </c>
      <c r="E261" s="258"/>
      <c r="F261" s="181" t="s">
        <v>1681</v>
      </c>
      <c r="G261" s="181" t="s">
        <v>1682</v>
      </c>
      <c r="H261" s="181">
        <v>241500</v>
      </c>
      <c r="I261" s="181">
        <v>366</v>
      </c>
      <c r="J261" s="181">
        <v>869</v>
      </c>
      <c r="K261" s="181" t="s">
        <v>585</v>
      </c>
      <c r="L261" s="181" t="s">
        <v>570</v>
      </c>
      <c r="M261" s="173">
        <v>255</v>
      </c>
    </row>
    <row r="262" spans="1:13" ht="15.75" thickBot="1" x14ac:dyDescent="0.3">
      <c r="A262" s="60"/>
      <c r="B262" s="297"/>
      <c r="C262" s="297"/>
      <c r="D262" s="256" t="s">
        <v>28</v>
      </c>
      <c r="E262" s="258"/>
      <c r="F262" s="181" t="s">
        <v>1681</v>
      </c>
      <c r="G262" s="181" t="s">
        <v>1684</v>
      </c>
      <c r="H262" s="181">
        <v>43400</v>
      </c>
      <c r="I262" s="181">
        <v>369</v>
      </c>
      <c r="J262" s="181">
        <v>756</v>
      </c>
      <c r="K262" s="181" t="s">
        <v>1683</v>
      </c>
      <c r="L262" s="181" t="s">
        <v>165</v>
      </c>
      <c r="M262" s="173">
        <v>256</v>
      </c>
    </row>
    <row r="263" spans="1:13" ht="15.75" thickBot="1" x14ac:dyDescent="0.3">
      <c r="A263" s="60"/>
      <c r="B263" s="297"/>
      <c r="C263" s="297"/>
      <c r="D263" s="256" t="s">
        <v>28</v>
      </c>
      <c r="E263" s="258"/>
      <c r="F263" s="181" t="s">
        <v>1681</v>
      </c>
      <c r="G263" s="181" t="s">
        <v>1685</v>
      </c>
      <c r="H263" s="181">
        <v>22800</v>
      </c>
      <c r="I263" s="181">
        <v>367</v>
      </c>
      <c r="J263" s="181">
        <v>868</v>
      </c>
      <c r="K263" s="181" t="s">
        <v>378</v>
      </c>
      <c r="L263" s="181" t="s">
        <v>193</v>
      </c>
      <c r="M263" s="173">
        <v>257</v>
      </c>
    </row>
    <row r="264" spans="1:13" ht="15.75" thickBot="1" x14ac:dyDescent="0.3">
      <c r="A264" s="126"/>
      <c r="B264" s="297"/>
      <c r="C264" s="297"/>
      <c r="D264" s="294" t="s">
        <v>155</v>
      </c>
      <c r="E264" s="294"/>
      <c r="F264" s="180" t="s">
        <v>1681</v>
      </c>
      <c r="G264" s="180" t="s">
        <v>1687</v>
      </c>
      <c r="H264" s="180">
        <v>334100</v>
      </c>
      <c r="I264" s="180">
        <v>359</v>
      </c>
      <c r="J264" s="180">
        <v>184</v>
      </c>
      <c r="K264" s="180" t="s">
        <v>40</v>
      </c>
      <c r="L264" s="180" t="s">
        <v>1686</v>
      </c>
      <c r="M264" s="173">
        <v>258</v>
      </c>
    </row>
    <row r="265" spans="1:13" ht="15.75" thickBot="1" x14ac:dyDescent="0.3">
      <c r="A265" s="60"/>
      <c r="B265" s="297"/>
      <c r="C265" s="297"/>
      <c r="D265" s="378" t="s">
        <v>40</v>
      </c>
      <c r="E265" s="378"/>
      <c r="F265" s="188" t="s">
        <v>1766</v>
      </c>
      <c r="G265" s="188" t="s">
        <v>1765</v>
      </c>
      <c r="H265" s="188">
        <v>22450</v>
      </c>
      <c r="I265" s="188">
        <v>392</v>
      </c>
      <c r="J265" s="188">
        <v>133</v>
      </c>
      <c r="K265" s="188" t="s">
        <v>40</v>
      </c>
      <c r="L265" s="188" t="s">
        <v>1074</v>
      </c>
      <c r="M265" s="173">
        <v>259</v>
      </c>
    </row>
    <row r="266" spans="1:13" ht="15.75" thickBot="1" x14ac:dyDescent="0.3">
      <c r="A266" s="60"/>
      <c r="B266" s="297"/>
      <c r="C266" s="297"/>
      <c r="D266" s="378" t="s">
        <v>40</v>
      </c>
      <c r="E266" s="378"/>
      <c r="F266" s="188" t="s">
        <v>1771</v>
      </c>
      <c r="G266" s="188" t="s">
        <v>1770</v>
      </c>
      <c r="H266" s="188">
        <v>37580</v>
      </c>
      <c r="I266" s="188">
        <v>402</v>
      </c>
      <c r="J266" s="188">
        <v>535</v>
      </c>
      <c r="K266" s="188" t="s">
        <v>149</v>
      </c>
      <c r="L266" s="188" t="s">
        <v>1595</v>
      </c>
      <c r="M266" s="173">
        <v>260</v>
      </c>
    </row>
    <row r="267" spans="1:13" ht="15.75" thickBot="1" x14ac:dyDescent="0.3">
      <c r="A267" s="60"/>
      <c r="B267" s="297"/>
      <c r="C267" s="297"/>
      <c r="D267" s="378" t="s">
        <v>153</v>
      </c>
      <c r="E267" s="378"/>
      <c r="F267" s="202" t="s">
        <v>1771</v>
      </c>
      <c r="G267" s="188" t="s">
        <v>1773</v>
      </c>
      <c r="H267" s="188">
        <v>12000</v>
      </c>
      <c r="I267" s="188">
        <v>401</v>
      </c>
      <c r="J267" s="188">
        <v>865</v>
      </c>
      <c r="K267" s="188" t="s">
        <v>12</v>
      </c>
      <c r="L267" s="188" t="s">
        <v>1772</v>
      </c>
      <c r="M267" s="173">
        <v>261</v>
      </c>
    </row>
    <row r="268" spans="1:13" ht="15.75" thickBot="1" x14ac:dyDescent="0.3">
      <c r="A268" s="60"/>
      <c r="B268" s="297"/>
      <c r="C268" s="297"/>
      <c r="D268" s="378" t="s">
        <v>153</v>
      </c>
      <c r="E268" s="378"/>
      <c r="F268" s="202" t="s">
        <v>1771</v>
      </c>
      <c r="G268" s="188" t="s">
        <v>1775</v>
      </c>
      <c r="H268" s="188">
        <v>8640</v>
      </c>
      <c r="I268" s="188">
        <v>398</v>
      </c>
      <c r="J268" s="188">
        <v>808</v>
      </c>
      <c r="K268" s="202" t="s">
        <v>12</v>
      </c>
      <c r="L268" s="202" t="s">
        <v>1774</v>
      </c>
      <c r="M268" s="173">
        <v>262</v>
      </c>
    </row>
    <row r="269" spans="1:13" ht="15.75" thickBot="1" x14ac:dyDescent="0.3">
      <c r="A269" s="60"/>
      <c r="B269" s="297"/>
      <c r="C269" s="297"/>
      <c r="D269" s="378" t="s">
        <v>153</v>
      </c>
      <c r="E269" s="378"/>
      <c r="F269" s="202" t="s">
        <v>1771</v>
      </c>
      <c r="G269" s="188" t="s">
        <v>1777</v>
      </c>
      <c r="H269" s="188">
        <v>7200</v>
      </c>
      <c r="I269" s="188">
        <v>397</v>
      </c>
      <c r="J269" s="188">
        <v>897</v>
      </c>
      <c r="K269" s="202" t="s">
        <v>12</v>
      </c>
      <c r="L269" s="202" t="s">
        <v>1776</v>
      </c>
      <c r="M269" s="173">
        <v>263</v>
      </c>
    </row>
    <row r="270" spans="1:13" ht="15.75" thickBot="1" x14ac:dyDescent="0.3">
      <c r="A270" s="60"/>
      <c r="B270" s="297"/>
      <c r="C270" s="297"/>
      <c r="D270" s="378" t="s">
        <v>153</v>
      </c>
      <c r="E270" s="378"/>
      <c r="F270" s="202" t="s">
        <v>1771</v>
      </c>
      <c r="G270" s="188" t="s">
        <v>1779</v>
      </c>
      <c r="H270" s="188">
        <v>16400</v>
      </c>
      <c r="I270" s="188">
        <v>399</v>
      </c>
      <c r="J270" s="188">
        <v>864</v>
      </c>
      <c r="K270" s="202" t="s">
        <v>12</v>
      </c>
      <c r="L270" s="202" t="s">
        <v>1778</v>
      </c>
      <c r="M270" s="173">
        <v>264</v>
      </c>
    </row>
    <row r="271" spans="1:13" ht="15.75" thickBot="1" x14ac:dyDescent="0.3">
      <c r="A271" s="60"/>
      <c r="B271" s="297"/>
      <c r="C271" s="297"/>
      <c r="D271" s="378" t="s">
        <v>153</v>
      </c>
      <c r="E271" s="378"/>
      <c r="F271" s="202" t="s">
        <v>1771</v>
      </c>
      <c r="G271" s="202" t="s">
        <v>1780</v>
      </c>
      <c r="H271" s="188">
        <v>12550</v>
      </c>
      <c r="I271" s="188">
        <v>381</v>
      </c>
      <c r="J271" s="188">
        <v>37</v>
      </c>
      <c r="K271" s="202" t="s">
        <v>12</v>
      </c>
      <c r="L271" s="202" t="s">
        <v>1772</v>
      </c>
      <c r="M271" s="173">
        <v>265</v>
      </c>
    </row>
    <row r="272" spans="1:13" ht="15.75" thickBot="1" x14ac:dyDescent="0.3">
      <c r="A272" s="60"/>
      <c r="B272" s="297"/>
      <c r="C272" s="297"/>
      <c r="D272" s="378" t="s">
        <v>153</v>
      </c>
      <c r="E272" s="378"/>
      <c r="F272" s="202" t="s">
        <v>1771</v>
      </c>
      <c r="G272" s="188" t="s">
        <v>1782</v>
      </c>
      <c r="H272" s="188">
        <v>13720</v>
      </c>
      <c r="I272" s="188">
        <v>380</v>
      </c>
      <c r="J272" s="188">
        <v>491</v>
      </c>
      <c r="K272" s="202" t="s">
        <v>12</v>
      </c>
      <c r="L272" s="202" t="s">
        <v>1781</v>
      </c>
      <c r="M272" s="173">
        <v>266</v>
      </c>
    </row>
    <row r="273" spans="1:13" ht="15.75" thickBot="1" x14ac:dyDescent="0.3">
      <c r="A273" s="60"/>
      <c r="B273" s="297"/>
      <c r="C273" s="297"/>
      <c r="D273" s="378" t="s">
        <v>40</v>
      </c>
      <c r="E273" s="378"/>
      <c r="F273" s="202" t="s">
        <v>1771</v>
      </c>
      <c r="G273" s="188" t="s">
        <v>1783</v>
      </c>
      <c r="H273" s="188">
        <v>9300</v>
      </c>
      <c r="I273" s="188">
        <v>403</v>
      </c>
      <c r="J273" s="188">
        <v>933</v>
      </c>
      <c r="K273" s="188" t="s">
        <v>28</v>
      </c>
      <c r="L273" s="188" t="s">
        <v>1024</v>
      </c>
      <c r="M273" s="173">
        <v>267</v>
      </c>
    </row>
    <row r="274" spans="1:13" ht="15.75" thickBot="1" x14ac:dyDescent="0.3">
      <c r="A274" s="60"/>
      <c r="B274" s="297"/>
      <c r="C274" s="297"/>
      <c r="D274" s="378" t="s">
        <v>153</v>
      </c>
      <c r="E274" s="378"/>
      <c r="F274" s="202" t="s">
        <v>1771</v>
      </c>
      <c r="G274" s="188" t="s">
        <v>1785</v>
      </c>
      <c r="H274" s="188">
        <v>8050</v>
      </c>
      <c r="I274" s="188">
        <v>404</v>
      </c>
      <c r="J274" s="188">
        <v>890</v>
      </c>
      <c r="K274" s="202" t="s">
        <v>12</v>
      </c>
      <c r="L274" s="188" t="s">
        <v>1784</v>
      </c>
      <c r="M274" s="173">
        <v>268</v>
      </c>
    </row>
    <row r="275" spans="1:13" ht="15.75" thickBot="1" x14ac:dyDescent="0.3">
      <c r="A275" s="60"/>
      <c r="B275" s="297"/>
      <c r="C275" s="297"/>
      <c r="D275" s="378" t="s">
        <v>153</v>
      </c>
      <c r="E275" s="378"/>
      <c r="F275" s="203" t="s">
        <v>1771</v>
      </c>
      <c r="G275" s="188" t="s">
        <v>1779</v>
      </c>
      <c r="H275" s="188">
        <v>16400</v>
      </c>
      <c r="I275" s="188">
        <v>399</v>
      </c>
      <c r="J275" s="188">
        <v>805</v>
      </c>
      <c r="K275" s="202" t="s">
        <v>12</v>
      </c>
      <c r="L275" s="203" t="s">
        <v>1778</v>
      </c>
      <c r="M275" s="173">
        <v>269</v>
      </c>
    </row>
    <row r="276" spans="1:13" ht="15.75" thickBot="1" x14ac:dyDescent="0.3">
      <c r="A276" s="60"/>
      <c r="B276" s="297"/>
      <c r="C276" s="297"/>
      <c r="D276" s="378" t="s">
        <v>40</v>
      </c>
      <c r="E276" s="378"/>
      <c r="F276" s="188" t="s">
        <v>1790</v>
      </c>
      <c r="G276" s="188" t="s">
        <v>1789</v>
      </c>
      <c r="H276" s="188">
        <v>22100</v>
      </c>
      <c r="I276" s="188">
        <v>409</v>
      </c>
      <c r="J276" s="188">
        <v>912</v>
      </c>
      <c r="K276" s="188" t="s">
        <v>40</v>
      </c>
      <c r="L276" s="188" t="s">
        <v>1788</v>
      </c>
      <c r="M276" s="173">
        <v>270</v>
      </c>
    </row>
    <row r="277" spans="1:13" ht="15.75" thickBot="1" x14ac:dyDescent="0.3">
      <c r="A277" s="60"/>
      <c r="B277" s="297"/>
      <c r="C277" s="297"/>
      <c r="D277" s="378" t="s">
        <v>40</v>
      </c>
      <c r="E277" s="378"/>
      <c r="F277" s="188" t="s">
        <v>1790</v>
      </c>
      <c r="G277" s="188" t="s">
        <v>1791</v>
      </c>
      <c r="H277" s="188">
        <v>23900</v>
      </c>
      <c r="I277" s="188">
        <v>372</v>
      </c>
      <c r="J277" s="188">
        <v>764</v>
      </c>
      <c r="K277" s="188" t="s">
        <v>113</v>
      </c>
      <c r="L277" s="188" t="s">
        <v>1306</v>
      </c>
      <c r="M277" s="173">
        <v>271</v>
      </c>
    </row>
    <row r="278" spans="1:13" ht="15.75" thickBot="1" x14ac:dyDescent="0.3">
      <c r="A278" s="60"/>
      <c r="B278" s="297"/>
      <c r="C278" s="297"/>
      <c r="D278" s="378" t="s">
        <v>155</v>
      </c>
      <c r="E278" s="378"/>
      <c r="F278" s="188" t="s">
        <v>1793</v>
      </c>
      <c r="G278" s="188" t="s">
        <v>1792</v>
      </c>
      <c r="H278" s="188">
        <v>128400</v>
      </c>
      <c r="I278" s="188">
        <v>310</v>
      </c>
      <c r="J278" s="188">
        <v>690</v>
      </c>
      <c r="K278" s="188" t="s">
        <v>196</v>
      </c>
      <c r="L278" s="188" t="s">
        <v>1510</v>
      </c>
      <c r="M278" s="173">
        <v>272</v>
      </c>
    </row>
    <row r="279" spans="1:13" ht="15.75" thickBot="1" x14ac:dyDescent="0.3">
      <c r="A279" s="60"/>
      <c r="B279" s="297"/>
      <c r="C279" s="297"/>
      <c r="D279" s="378" t="s">
        <v>40</v>
      </c>
      <c r="E279" s="378"/>
      <c r="F279" s="188" t="s">
        <v>1793</v>
      </c>
      <c r="G279" s="188" t="s">
        <v>1795</v>
      </c>
      <c r="H279" s="188">
        <v>55000</v>
      </c>
      <c r="I279" s="188">
        <v>416</v>
      </c>
      <c r="J279" s="188">
        <v>783</v>
      </c>
      <c r="K279" s="188" t="s">
        <v>12</v>
      </c>
      <c r="L279" s="188" t="s">
        <v>1794</v>
      </c>
      <c r="M279" s="173">
        <v>273</v>
      </c>
    </row>
    <row r="280" spans="1:13" ht="15.75" thickBot="1" x14ac:dyDescent="0.3">
      <c r="A280" s="60"/>
      <c r="B280" s="297"/>
      <c r="C280" s="297"/>
      <c r="D280" s="378" t="s">
        <v>40</v>
      </c>
      <c r="E280" s="378"/>
      <c r="F280" s="188" t="s">
        <v>1797</v>
      </c>
      <c r="G280" s="188" t="s">
        <v>1796</v>
      </c>
      <c r="H280" s="188">
        <v>22630</v>
      </c>
      <c r="I280" s="188">
        <v>415</v>
      </c>
      <c r="J280" s="188">
        <v>896</v>
      </c>
      <c r="K280" s="188" t="s">
        <v>12</v>
      </c>
      <c r="L280" s="188" t="s">
        <v>1537</v>
      </c>
      <c r="M280" s="173">
        <v>274</v>
      </c>
    </row>
    <row r="281" spans="1:13" ht="15.75" thickBot="1" x14ac:dyDescent="0.3">
      <c r="A281" s="60"/>
      <c r="B281" s="297"/>
      <c r="C281" s="297"/>
      <c r="D281" s="378" t="s">
        <v>40</v>
      </c>
      <c r="E281" s="378"/>
      <c r="F281" s="188" t="s">
        <v>1800</v>
      </c>
      <c r="G281" s="188" t="s">
        <v>1799</v>
      </c>
      <c r="H281" s="188">
        <v>31400</v>
      </c>
      <c r="I281" s="188">
        <v>407</v>
      </c>
      <c r="J281" s="188">
        <v>142</v>
      </c>
      <c r="K281" s="188" t="s">
        <v>31</v>
      </c>
      <c r="L281" s="188" t="s">
        <v>1798</v>
      </c>
      <c r="M281" s="173">
        <v>275</v>
      </c>
    </row>
    <row r="282" spans="1:13" ht="15.75" thickBot="1" x14ac:dyDescent="0.3">
      <c r="A282" s="60"/>
      <c r="B282" s="297"/>
      <c r="C282" s="297"/>
      <c r="D282" s="378" t="s">
        <v>40</v>
      </c>
      <c r="E282" s="378"/>
      <c r="F282" s="188" t="s">
        <v>1800</v>
      </c>
      <c r="G282" s="188" t="s">
        <v>1802</v>
      </c>
      <c r="H282" s="188">
        <v>11440</v>
      </c>
      <c r="I282" s="188">
        <v>132</v>
      </c>
      <c r="J282" s="188">
        <v>14</v>
      </c>
      <c r="K282" s="188" t="s">
        <v>12</v>
      </c>
      <c r="L282" s="188" t="s">
        <v>1801</v>
      </c>
      <c r="M282" s="173">
        <v>276</v>
      </c>
    </row>
    <row r="283" spans="1:13" ht="15.75" thickBot="1" x14ac:dyDescent="0.3">
      <c r="A283" s="60"/>
      <c r="B283" s="297"/>
      <c r="C283" s="297"/>
      <c r="D283" s="378" t="s">
        <v>28</v>
      </c>
      <c r="E283" s="378"/>
      <c r="F283" s="188" t="s">
        <v>1800</v>
      </c>
      <c r="G283" s="188" t="s">
        <v>1804</v>
      </c>
      <c r="H283" s="188">
        <v>78830</v>
      </c>
      <c r="I283" s="188">
        <v>377</v>
      </c>
      <c r="J283" s="188">
        <v>53</v>
      </c>
      <c r="K283" s="188" t="s">
        <v>196</v>
      </c>
      <c r="L283" s="188" t="s">
        <v>1803</v>
      </c>
      <c r="M283" s="173">
        <v>277</v>
      </c>
    </row>
    <row r="284" spans="1:13" ht="15.75" thickBot="1" x14ac:dyDescent="0.3">
      <c r="A284" s="60"/>
      <c r="B284" s="256"/>
      <c r="C284" s="258"/>
      <c r="D284" s="357" t="s">
        <v>40</v>
      </c>
      <c r="E284" s="358"/>
      <c r="F284" s="188" t="s">
        <v>1806</v>
      </c>
      <c r="G284" s="188" t="s">
        <v>1807</v>
      </c>
      <c r="H284" s="188">
        <v>11000</v>
      </c>
      <c r="I284" s="188">
        <v>411</v>
      </c>
      <c r="J284" s="188">
        <v>498</v>
      </c>
      <c r="K284" s="188" t="s">
        <v>585</v>
      </c>
      <c r="L284" s="188" t="s">
        <v>1805</v>
      </c>
      <c r="M284" s="173">
        <v>278</v>
      </c>
    </row>
    <row r="285" spans="1:13" ht="15.75" thickBot="1" x14ac:dyDescent="0.3">
      <c r="A285" s="60"/>
      <c r="B285" s="297"/>
      <c r="C285" s="297"/>
      <c r="D285" s="378" t="s">
        <v>40</v>
      </c>
      <c r="E285" s="378"/>
      <c r="F285" s="188" t="s">
        <v>1806</v>
      </c>
      <c r="G285" s="188" t="s">
        <v>1808</v>
      </c>
      <c r="H285" s="188">
        <v>26000</v>
      </c>
      <c r="I285" s="188">
        <v>284</v>
      </c>
      <c r="J285" s="188">
        <v>229</v>
      </c>
      <c r="K285" s="188" t="s">
        <v>1556</v>
      </c>
      <c r="L285" s="204" t="s">
        <v>1805</v>
      </c>
      <c r="M285" s="173">
        <v>279</v>
      </c>
    </row>
    <row r="286" spans="1:13" ht="15.75" thickBot="1" x14ac:dyDescent="0.3">
      <c r="A286" s="60"/>
      <c r="B286" s="297"/>
      <c r="C286" s="297"/>
      <c r="D286" s="378" t="s">
        <v>155</v>
      </c>
      <c r="E286" s="378"/>
      <c r="F286" s="188" t="s">
        <v>1806</v>
      </c>
      <c r="G286" s="188" t="s">
        <v>1809</v>
      </c>
      <c r="H286" s="188">
        <v>82500</v>
      </c>
      <c r="I286" s="188">
        <v>298</v>
      </c>
      <c r="J286" s="188">
        <v>625</v>
      </c>
      <c r="K286" s="188" t="s">
        <v>689</v>
      </c>
      <c r="L286" s="188" t="s">
        <v>1639</v>
      </c>
      <c r="M286" s="173">
        <v>280</v>
      </c>
    </row>
    <row r="287" spans="1:13" ht="15.75" thickBot="1" x14ac:dyDescent="0.3">
      <c r="A287" s="60"/>
      <c r="B287" s="297"/>
      <c r="C287" s="297"/>
      <c r="D287" s="378" t="s">
        <v>40</v>
      </c>
      <c r="E287" s="378"/>
      <c r="F287" s="188" t="s">
        <v>1820</v>
      </c>
      <c r="G287" s="188" t="s">
        <v>1819</v>
      </c>
      <c r="H287" s="188">
        <v>10450</v>
      </c>
      <c r="I287" s="188">
        <v>423</v>
      </c>
      <c r="J287" s="188">
        <v>887</v>
      </c>
      <c r="K287" s="188" t="s">
        <v>149</v>
      </c>
      <c r="L287" s="188" t="s">
        <v>1818</v>
      </c>
      <c r="M287" s="173">
        <v>281</v>
      </c>
    </row>
    <row r="288" spans="1:13" ht="15.75" thickBot="1" x14ac:dyDescent="0.3">
      <c r="A288" s="60"/>
      <c r="B288" s="297"/>
      <c r="C288" s="297"/>
      <c r="D288" s="378" t="s">
        <v>40</v>
      </c>
      <c r="E288" s="378"/>
      <c r="F288" s="188" t="s">
        <v>1823</v>
      </c>
      <c r="G288" s="188" t="s">
        <v>1822</v>
      </c>
      <c r="H288" s="188">
        <v>16455</v>
      </c>
      <c r="I288" s="188">
        <v>420</v>
      </c>
      <c r="J288" s="188">
        <v>142</v>
      </c>
      <c r="K288" s="188" t="s">
        <v>12</v>
      </c>
      <c r="L288" s="188" t="s">
        <v>1821</v>
      </c>
      <c r="M288" s="173">
        <v>282</v>
      </c>
    </row>
    <row r="289" spans="1:13" ht="15.75" thickBot="1" x14ac:dyDescent="0.3">
      <c r="A289" s="60"/>
      <c r="B289" s="297"/>
      <c r="C289" s="297"/>
      <c r="D289" s="378" t="s">
        <v>155</v>
      </c>
      <c r="E289" s="378"/>
      <c r="F289" s="188" t="s">
        <v>1827</v>
      </c>
      <c r="G289" s="188" t="s">
        <v>1826</v>
      </c>
      <c r="H289" s="188">
        <v>61620</v>
      </c>
      <c r="I289" s="188"/>
      <c r="J289" s="188" t="s">
        <v>1825</v>
      </c>
      <c r="K289" s="188" t="s">
        <v>419</v>
      </c>
      <c r="L289" s="188" t="s">
        <v>1824</v>
      </c>
      <c r="M289" s="173">
        <v>283</v>
      </c>
    </row>
    <row r="290" spans="1:13" ht="15.75" thickBot="1" x14ac:dyDescent="0.3">
      <c r="A290" s="60"/>
      <c r="B290" s="297"/>
      <c r="C290" s="297"/>
      <c r="D290" s="378" t="s">
        <v>155</v>
      </c>
      <c r="E290" s="378"/>
      <c r="F290" s="188" t="s">
        <v>1827</v>
      </c>
      <c r="G290" s="188" t="s">
        <v>1830</v>
      </c>
      <c r="H290" s="188">
        <v>35510</v>
      </c>
      <c r="I290" s="188">
        <v>419</v>
      </c>
      <c r="J290" s="188">
        <v>1897</v>
      </c>
      <c r="K290" s="188" t="s">
        <v>1829</v>
      </c>
      <c r="L290" s="188" t="s">
        <v>1828</v>
      </c>
      <c r="M290" s="173">
        <v>284</v>
      </c>
    </row>
    <row r="291" spans="1:13" ht="15.75" thickBot="1" x14ac:dyDescent="0.3">
      <c r="A291" s="60"/>
      <c r="B291" s="297"/>
      <c r="C291" s="297"/>
      <c r="D291" s="378" t="s">
        <v>155</v>
      </c>
      <c r="E291" s="378"/>
      <c r="F291" s="188" t="s">
        <v>1827</v>
      </c>
      <c r="G291" s="188" t="s">
        <v>1833</v>
      </c>
      <c r="H291" s="188">
        <v>57499</v>
      </c>
      <c r="I291" s="188">
        <v>408</v>
      </c>
      <c r="J291" s="188">
        <v>145</v>
      </c>
      <c r="K291" s="188" t="s">
        <v>1832</v>
      </c>
      <c r="L291" s="188" t="s">
        <v>1831</v>
      </c>
      <c r="M291" s="173">
        <v>285</v>
      </c>
    </row>
    <row r="292" spans="1:13" ht="15.75" thickBot="1" x14ac:dyDescent="0.3">
      <c r="A292" s="60"/>
      <c r="B292" s="297"/>
      <c r="C292" s="297"/>
      <c r="D292" s="378" t="s">
        <v>155</v>
      </c>
      <c r="E292" s="378"/>
      <c r="F292" s="188" t="s">
        <v>1827</v>
      </c>
      <c r="G292" s="188" t="s">
        <v>1834</v>
      </c>
      <c r="H292" s="188">
        <v>17000</v>
      </c>
      <c r="I292" s="188">
        <v>247</v>
      </c>
      <c r="J292" s="188">
        <v>523</v>
      </c>
      <c r="K292" s="188" t="s">
        <v>378</v>
      </c>
      <c r="L292" s="188" t="s">
        <v>1027</v>
      </c>
      <c r="M292" s="173">
        <v>286</v>
      </c>
    </row>
    <row r="293" spans="1:13" ht="15.75" thickBot="1" x14ac:dyDescent="0.3">
      <c r="A293" s="60"/>
      <c r="B293" s="297"/>
      <c r="C293" s="297"/>
      <c r="D293" s="378" t="s">
        <v>40</v>
      </c>
      <c r="E293" s="378"/>
      <c r="F293" s="188" t="s">
        <v>1827</v>
      </c>
      <c r="G293" s="188" t="s">
        <v>1836</v>
      </c>
      <c r="H293" s="188">
        <v>26400</v>
      </c>
      <c r="I293" s="188">
        <v>371</v>
      </c>
      <c r="J293" s="188">
        <v>604</v>
      </c>
      <c r="K293" s="188" t="s">
        <v>40</v>
      </c>
      <c r="L293" s="188" t="s">
        <v>1835</v>
      </c>
      <c r="M293" s="173">
        <v>287</v>
      </c>
    </row>
    <row r="294" spans="1:13" ht="15.75" thickBot="1" x14ac:dyDescent="0.3">
      <c r="A294" s="60"/>
      <c r="B294" s="297"/>
      <c r="C294" s="297"/>
      <c r="D294" s="378" t="s">
        <v>155</v>
      </c>
      <c r="E294" s="378"/>
      <c r="F294" s="188" t="s">
        <v>1827</v>
      </c>
      <c r="G294" s="188" t="s">
        <v>1838</v>
      </c>
      <c r="H294" s="188">
        <v>14250</v>
      </c>
      <c r="I294" s="188">
        <v>223</v>
      </c>
      <c r="J294" s="188">
        <v>438</v>
      </c>
      <c r="K294" s="188" t="s">
        <v>378</v>
      </c>
      <c r="L294" s="188" t="s">
        <v>1837</v>
      </c>
      <c r="M294" s="173">
        <v>288</v>
      </c>
    </row>
    <row r="295" spans="1:13" ht="15.75" thickBot="1" x14ac:dyDescent="0.3">
      <c r="A295" s="60"/>
      <c r="B295" s="297"/>
      <c r="C295" s="297"/>
      <c r="D295" s="378" t="s">
        <v>40</v>
      </c>
      <c r="E295" s="378"/>
      <c r="F295" s="188" t="s">
        <v>1827</v>
      </c>
      <c r="G295" s="188" t="s">
        <v>1840</v>
      </c>
      <c r="H295" s="188">
        <v>14500</v>
      </c>
      <c r="I295" s="188">
        <v>386</v>
      </c>
      <c r="J295" s="188">
        <v>850</v>
      </c>
      <c r="K295" s="188" t="s">
        <v>40</v>
      </c>
      <c r="L295" s="188" t="s">
        <v>1839</v>
      </c>
      <c r="M295" s="173">
        <v>289</v>
      </c>
    </row>
    <row r="296" spans="1:13" ht="15.75" thickBot="1" x14ac:dyDescent="0.3">
      <c r="A296" s="60"/>
      <c r="B296" s="297"/>
      <c r="C296" s="297"/>
      <c r="D296" s="378" t="s">
        <v>40</v>
      </c>
      <c r="E296" s="378"/>
      <c r="F296" s="188" t="s">
        <v>1827</v>
      </c>
      <c r="G296" s="188" t="s">
        <v>1841</v>
      </c>
      <c r="H296" s="188">
        <v>24060</v>
      </c>
      <c r="I296" s="188">
        <v>126</v>
      </c>
      <c r="J296" s="188">
        <v>20</v>
      </c>
      <c r="K296" s="188" t="s">
        <v>40</v>
      </c>
      <c r="L296" s="188" t="s">
        <v>1060</v>
      </c>
      <c r="M296" s="173">
        <v>290</v>
      </c>
    </row>
    <row r="297" spans="1:13" ht="15.75" thickBot="1" x14ac:dyDescent="0.3">
      <c r="A297" s="60"/>
      <c r="B297" s="297"/>
      <c r="C297" s="297"/>
      <c r="D297" s="378" t="s">
        <v>155</v>
      </c>
      <c r="E297" s="378"/>
      <c r="F297" s="188" t="s">
        <v>1827</v>
      </c>
      <c r="G297" s="188" t="s">
        <v>1842</v>
      </c>
      <c r="H297" s="188">
        <v>9310</v>
      </c>
      <c r="I297" s="188">
        <v>410</v>
      </c>
      <c r="J297" s="188">
        <v>893</v>
      </c>
      <c r="K297" s="188" t="s">
        <v>40</v>
      </c>
      <c r="L297" s="188" t="s">
        <v>1381</v>
      </c>
      <c r="M297" s="173">
        <v>291</v>
      </c>
    </row>
    <row r="298" spans="1:13" ht="15.75" thickBot="1" x14ac:dyDescent="0.3">
      <c r="A298" s="60"/>
      <c r="B298" s="297"/>
      <c r="C298" s="297"/>
      <c r="D298" s="378" t="s">
        <v>40</v>
      </c>
      <c r="E298" s="378"/>
      <c r="F298" s="188" t="s">
        <v>1827</v>
      </c>
      <c r="G298" s="188" t="s">
        <v>1843</v>
      </c>
      <c r="H298" s="188">
        <v>190000</v>
      </c>
      <c r="I298" s="188">
        <v>376</v>
      </c>
      <c r="J298" s="188">
        <v>128</v>
      </c>
      <c r="K298" s="188" t="s">
        <v>152</v>
      </c>
      <c r="L298" s="188" t="s">
        <v>193</v>
      </c>
      <c r="M298" s="173">
        <v>292</v>
      </c>
    </row>
    <row r="299" spans="1:13" ht="15.75" thickBot="1" x14ac:dyDescent="0.3">
      <c r="A299" s="60"/>
      <c r="B299" s="207"/>
      <c r="C299" s="207"/>
      <c r="D299" s="378" t="s">
        <v>40</v>
      </c>
      <c r="E299" s="378"/>
      <c r="F299" s="206" t="s">
        <v>1827</v>
      </c>
      <c r="G299" s="206" t="s">
        <v>1845</v>
      </c>
      <c r="H299" s="206">
        <v>22400</v>
      </c>
      <c r="I299" s="206">
        <v>371</v>
      </c>
      <c r="J299" s="206">
        <v>747</v>
      </c>
      <c r="K299" s="206" t="s">
        <v>40</v>
      </c>
      <c r="L299" s="206" t="s">
        <v>1844</v>
      </c>
      <c r="M299" s="173">
        <v>293</v>
      </c>
    </row>
    <row r="300" spans="1:13" ht="15.75" thickBot="1" x14ac:dyDescent="0.3">
      <c r="A300" s="60"/>
      <c r="B300" s="207"/>
      <c r="C300" s="207"/>
      <c r="D300" s="378" t="s">
        <v>155</v>
      </c>
      <c r="E300" s="378"/>
      <c r="F300" s="206" t="s">
        <v>1827</v>
      </c>
      <c r="G300" s="206" t="s">
        <v>1848</v>
      </c>
      <c r="H300" s="206">
        <v>11200</v>
      </c>
      <c r="I300" s="206">
        <v>266</v>
      </c>
      <c r="J300" s="206"/>
      <c r="K300" s="206" t="s">
        <v>1847</v>
      </c>
      <c r="L300" s="206" t="s">
        <v>1846</v>
      </c>
      <c r="M300" s="173">
        <v>294</v>
      </c>
    </row>
    <row r="301" spans="1:13" ht="15.75" thickBot="1" x14ac:dyDescent="0.3">
      <c r="A301" s="60"/>
      <c r="B301" s="207"/>
      <c r="C301" s="207"/>
      <c r="D301" s="378" t="s">
        <v>40</v>
      </c>
      <c r="E301" s="378"/>
      <c r="F301" s="206" t="s">
        <v>1827</v>
      </c>
      <c r="G301" s="206" t="s">
        <v>1850</v>
      </c>
      <c r="H301" s="206">
        <v>246000</v>
      </c>
      <c r="I301" s="206">
        <v>189</v>
      </c>
      <c r="J301" s="206">
        <v>235</v>
      </c>
      <c r="K301" s="206" t="s">
        <v>28</v>
      </c>
      <c r="L301" s="206" t="s">
        <v>1849</v>
      </c>
      <c r="M301" s="173">
        <v>295</v>
      </c>
    </row>
    <row r="302" spans="1:13" ht="15.75" thickBot="1" x14ac:dyDescent="0.3">
      <c r="A302" s="60"/>
      <c r="B302" s="207"/>
      <c r="C302" s="207"/>
      <c r="D302" s="378" t="s">
        <v>155</v>
      </c>
      <c r="E302" s="378"/>
      <c r="F302" s="244"/>
      <c r="G302" s="245"/>
      <c r="H302" s="245"/>
      <c r="I302" s="245"/>
      <c r="J302" s="246"/>
      <c r="K302" s="206" t="s">
        <v>1852</v>
      </c>
      <c r="L302" s="206" t="s">
        <v>1851</v>
      </c>
      <c r="M302" s="173">
        <v>296</v>
      </c>
    </row>
    <row r="303" spans="1:13" ht="15.75" thickBot="1" x14ac:dyDescent="0.3">
      <c r="A303" s="60"/>
      <c r="B303" s="207"/>
      <c r="C303" s="207"/>
      <c r="D303" s="378" t="s">
        <v>40</v>
      </c>
      <c r="E303" s="378"/>
      <c r="F303" s="206" t="s">
        <v>1873</v>
      </c>
      <c r="G303" s="206" t="s">
        <v>1874</v>
      </c>
      <c r="H303" s="206">
        <v>64550</v>
      </c>
      <c r="I303" s="206">
        <v>361</v>
      </c>
      <c r="J303" s="206">
        <v>838</v>
      </c>
      <c r="K303" s="206" t="s">
        <v>40</v>
      </c>
      <c r="L303" s="206" t="s">
        <v>1872</v>
      </c>
      <c r="M303" s="173">
        <v>297</v>
      </c>
    </row>
    <row r="304" spans="1:13" ht="15.75" thickBot="1" x14ac:dyDescent="0.3">
      <c r="A304" s="60"/>
      <c r="B304" s="207"/>
      <c r="C304" s="207"/>
      <c r="D304" s="378" t="s">
        <v>155</v>
      </c>
      <c r="E304" s="378"/>
      <c r="F304" s="206" t="s">
        <v>1876</v>
      </c>
      <c r="G304" s="206" t="s">
        <v>1875</v>
      </c>
      <c r="H304" s="206">
        <v>12000</v>
      </c>
      <c r="I304" s="206">
        <v>360</v>
      </c>
      <c r="J304" s="206">
        <v>831</v>
      </c>
      <c r="K304" s="213" t="s">
        <v>40</v>
      </c>
      <c r="L304" s="206" t="s">
        <v>1258</v>
      </c>
      <c r="M304" s="173">
        <v>298</v>
      </c>
    </row>
    <row r="305" spans="1:13" ht="15.75" thickBot="1" x14ac:dyDescent="0.3">
      <c r="A305" s="60"/>
      <c r="B305" s="207"/>
      <c r="C305" s="207"/>
      <c r="D305" s="378" t="s">
        <v>155</v>
      </c>
      <c r="E305" s="378"/>
      <c r="F305" s="206" t="s">
        <v>1880</v>
      </c>
      <c r="G305" s="206" t="s">
        <v>858</v>
      </c>
      <c r="H305" s="206">
        <v>33260</v>
      </c>
      <c r="I305" s="206">
        <v>206</v>
      </c>
      <c r="J305" s="206">
        <v>440</v>
      </c>
      <c r="K305" s="213" t="s">
        <v>40</v>
      </c>
      <c r="L305" s="206" t="s">
        <v>1879</v>
      </c>
      <c r="M305" s="173">
        <v>299</v>
      </c>
    </row>
    <row r="306" spans="1:13" ht="15.75" thickBot="1" x14ac:dyDescent="0.3">
      <c r="A306" s="60"/>
      <c r="B306" s="207"/>
      <c r="C306" s="207"/>
      <c r="D306" s="378" t="s">
        <v>155</v>
      </c>
      <c r="E306" s="378"/>
      <c r="F306" s="206" t="s">
        <v>1883</v>
      </c>
      <c r="G306" s="206" t="s">
        <v>1882</v>
      </c>
      <c r="H306" s="206">
        <v>40310</v>
      </c>
      <c r="I306" s="206">
        <v>385</v>
      </c>
      <c r="J306" s="206">
        <v>34</v>
      </c>
      <c r="K306" s="213" t="s">
        <v>40</v>
      </c>
      <c r="L306" s="206" t="s">
        <v>1881</v>
      </c>
      <c r="M306" s="173">
        <v>300</v>
      </c>
    </row>
    <row r="307" spans="1:13" ht="15.75" thickBot="1" x14ac:dyDescent="0.3">
      <c r="A307" s="60"/>
      <c r="B307" s="207"/>
      <c r="C307" s="207"/>
      <c r="D307" s="378" t="s">
        <v>155</v>
      </c>
      <c r="E307" s="378"/>
      <c r="F307" s="206" t="s">
        <v>1889</v>
      </c>
      <c r="G307" s="206" t="s">
        <v>1885</v>
      </c>
      <c r="H307" s="206">
        <v>73500</v>
      </c>
      <c r="I307" s="206">
        <v>316</v>
      </c>
      <c r="J307" s="206">
        <v>553</v>
      </c>
      <c r="K307" s="206" t="s">
        <v>102</v>
      </c>
      <c r="L307" s="206" t="s">
        <v>1884</v>
      </c>
      <c r="M307" s="173">
        <v>301</v>
      </c>
    </row>
    <row r="308" spans="1:13" ht="15.75" thickBot="1" x14ac:dyDescent="0.3">
      <c r="A308" s="60"/>
      <c r="B308" s="207"/>
      <c r="C308" s="207"/>
      <c r="D308" s="378" t="s">
        <v>155</v>
      </c>
      <c r="E308" s="378"/>
      <c r="F308" s="206" t="s">
        <v>1890</v>
      </c>
      <c r="G308" s="206" t="s">
        <v>1893</v>
      </c>
      <c r="H308" s="206">
        <v>11000</v>
      </c>
      <c r="I308" s="206">
        <v>96</v>
      </c>
      <c r="J308" s="206">
        <v>281</v>
      </c>
      <c r="K308" s="206" t="s">
        <v>40</v>
      </c>
      <c r="L308" s="206" t="s">
        <v>1886</v>
      </c>
      <c r="M308" s="173">
        <v>302</v>
      </c>
    </row>
    <row r="309" spans="1:13" ht="15.75" thickBot="1" x14ac:dyDescent="0.3">
      <c r="A309" s="60"/>
      <c r="B309" s="207"/>
      <c r="C309" s="207"/>
      <c r="D309" s="378" t="s">
        <v>40</v>
      </c>
      <c r="E309" s="378"/>
      <c r="F309" s="206" t="s">
        <v>1890</v>
      </c>
      <c r="G309" s="206" t="s">
        <v>1888</v>
      </c>
      <c r="H309" s="206">
        <v>25000</v>
      </c>
      <c r="I309" s="206">
        <v>344</v>
      </c>
      <c r="J309" s="206">
        <v>787</v>
      </c>
      <c r="K309" s="206" t="s">
        <v>527</v>
      </c>
      <c r="L309" s="206" t="s">
        <v>1887</v>
      </c>
      <c r="M309" s="173">
        <v>303</v>
      </c>
    </row>
    <row r="310" spans="1:13" ht="15.75" thickBot="1" x14ac:dyDescent="0.3">
      <c r="A310" s="60"/>
      <c r="B310" s="207"/>
      <c r="C310" s="207"/>
      <c r="D310" s="378" t="s">
        <v>155</v>
      </c>
      <c r="E310" s="378"/>
      <c r="F310" s="206" t="s">
        <v>1890</v>
      </c>
      <c r="G310" s="206" t="s">
        <v>1892</v>
      </c>
      <c r="H310" s="206">
        <v>7539</v>
      </c>
      <c r="I310" s="206">
        <v>441</v>
      </c>
      <c r="J310" s="206">
        <v>941</v>
      </c>
      <c r="K310" s="206" t="s">
        <v>1891</v>
      </c>
      <c r="L310" s="206" t="s">
        <v>1550</v>
      </c>
      <c r="M310" s="173">
        <v>304</v>
      </c>
    </row>
    <row r="311" spans="1:13" ht="15.75" thickBot="1" x14ac:dyDescent="0.3">
      <c r="A311" s="60"/>
      <c r="B311" s="207"/>
      <c r="C311" s="207"/>
      <c r="D311" s="378" t="s">
        <v>40</v>
      </c>
      <c r="E311" s="378"/>
      <c r="F311" s="206" t="s">
        <v>1896</v>
      </c>
      <c r="G311" s="206" t="s">
        <v>1895</v>
      </c>
      <c r="H311" s="206">
        <v>19900</v>
      </c>
      <c r="I311" s="206">
        <v>443</v>
      </c>
      <c r="J311" s="206">
        <v>1066</v>
      </c>
      <c r="K311" s="206" t="s">
        <v>12</v>
      </c>
      <c r="L311" s="206" t="s">
        <v>1894</v>
      </c>
      <c r="M311" s="173">
        <v>305</v>
      </c>
    </row>
    <row r="312" spans="1:13" ht="15.75" thickBot="1" x14ac:dyDescent="0.3">
      <c r="A312" s="60"/>
      <c r="B312" s="207"/>
      <c r="C312" s="207"/>
      <c r="D312" s="378" t="s">
        <v>40</v>
      </c>
      <c r="E312" s="378"/>
      <c r="F312" s="206" t="s">
        <v>1896</v>
      </c>
      <c r="G312" s="206" t="s">
        <v>1898</v>
      </c>
      <c r="H312" s="206">
        <v>41000</v>
      </c>
      <c r="I312" s="206">
        <v>442</v>
      </c>
      <c r="J312" s="206">
        <v>1065</v>
      </c>
      <c r="K312" s="214" t="s">
        <v>12</v>
      </c>
      <c r="L312" s="206" t="s">
        <v>1897</v>
      </c>
      <c r="M312" s="173">
        <v>306</v>
      </c>
    </row>
    <row r="313" spans="1:13" ht="15.75" thickBot="1" x14ac:dyDescent="0.3">
      <c r="A313" s="60"/>
      <c r="B313" s="207"/>
      <c r="C313" s="207"/>
      <c r="D313" s="357" t="s">
        <v>155</v>
      </c>
      <c r="E313" s="358"/>
      <c r="F313" s="206" t="s">
        <v>1896</v>
      </c>
      <c r="G313" s="206" t="s">
        <v>1900</v>
      </c>
      <c r="H313" s="206">
        <v>7680</v>
      </c>
      <c r="I313" s="206">
        <v>426</v>
      </c>
      <c r="J313" s="206"/>
      <c r="K313" s="206"/>
      <c r="L313" s="206" t="s">
        <v>1899</v>
      </c>
      <c r="M313" s="173">
        <v>307</v>
      </c>
    </row>
    <row r="314" spans="1:13" ht="15.75" thickBot="1" x14ac:dyDescent="0.3">
      <c r="A314" s="60"/>
      <c r="B314" s="215"/>
      <c r="C314" s="215"/>
      <c r="D314" s="378" t="s">
        <v>155</v>
      </c>
      <c r="E314" s="378"/>
      <c r="F314" s="214" t="s">
        <v>1896</v>
      </c>
      <c r="G314" s="214" t="s">
        <v>1901</v>
      </c>
      <c r="H314" s="214">
        <v>7040</v>
      </c>
      <c r="I314" s="214">
        <v>428</v>
      </c>
      <c r="J314" s="214"/>
      <c r="K314" s="214"/>
      <c r="L314" s="214" t="s">
        <v>1899</v>
      </c>
      <c r="M314" s="173">
        <v>308</v>
      </c>
    </row>
    <row r="315" spans="1:13" ht="15.75" thickBot="1" x14ac:dyDescent="0.3">
      <c r="A315" s="60"/>
      <c r="B315" s="215"/>
      <c r="C315" s="215"/>
      <c r="D315" s="357" t="s">
        <v>155</v>
      </c>
      <c r="E315" s="358"/>
      <c r="F315" s="214" t="s">
        <v>1903</v>
      </c>
      <c r="G315" s="214" t="s">
        <v>1902</v>
      </c>
      <c r="H315" s="214">
        <v>6400</v>
      </c>
      <c r="I315" s="214">
        <v>427</v>
      </c>
      <c r="J315" s="214"/>
      <c r="K315" s="214"/>
      <c r="L315" s="214" t="s">
        <v>1899</v>
      </c>
      <c r="M315" s="173">
        <v>309</v>
      </c>
    </row>
    <row r="316" spans="1:13" ht="15.75" thickBot="1" x14ac:dyDescent="0.3">
      <c r="A316" s="60"/>
      <c r="B316" s="215"/>
      <c r="C316" s="215"/>
      <c r="D316" s="378" t="s">
        <v>28</v>
      </c>
      <c r="E316" s="378"/>
      <c r="F316" s="214" t="s">
        <v>1896</v>
      </c>
      <c r="G316" s="214" t="s">
        <v>1905</v>
      </c>
      <c r="H316" s="214">
        <v>1064</v>
      </c>
      <c r="I316" s="214"/>
      <c r="J316" s="214">
        <v>1064</v>
      </c>
      <c r="K316" s="214" t="s">
        <v>12</v>
      </c>
      <c r="L316" s="214" t="s">
        <v>1904</v>
      </c>
      <c r="M316" s="173">
        <v>310</v>
      </c>
    </row>
    <row r="317" spans="1:13" ht="15.75" thickBot="1" x14ac:dyDescent="0.3">
      <c r="A317" s="60"/>
      <c r="B317" s="215"/>
      <c r="C317" s="215"/>
      <c r="D317" s="357" t="s">
        <v>40</v>
      </c>
      <c r="E317" s="358"/>
      <c r="F317" s="214" t="s">
        <v>1908</v>
      </c>
      <c r="G317" s="214" t="s">
        <v>1907</v>
      </c>
      <c r="H317" s="214">
        <v>357508</v>
      </c>
      <c r="I317" s="214"/>
      <c r="J317" s="214">
        <v>644</v>
      </c>
      <c r="K317" s="214" t="s">
        <v>1891</v>
      </c>
      <c r="L317" s="214" t="s">
        <v>1906</v>
      </c>
      <c r="M317" s="173">
        <v>311</v>
      </c>
    </row>
    <row r="318" spans="1:13" ht="15.75" thickBot="1" x14ac:dyDescent="0.3">
      <c r="A318" s="60"/>
      <c r="B318" s="215"/>
      <c r="C318" s="215"/>
      <c r="D318" s="378" t="s">
        <v>28</v>
      </c>
      <c r="E318" s="378"/>
      <c r="F318" s="214" t="s">
        <v>1908</v>
      </c>
      <c r="G318" s="214" t="s">
        <v>1911</v>
      </c>
      <c r="H318" s="214">
        <v>110000</v>
      </c>
      <c r="I318" s="214">
        <v>358</v>
      </c>
      <c r="J318" s="214">
        <v>621</v>
      </c>
      <c r="K318" s="214" t="s">
        <v>1910</v>
      </c>
      <c r="L318" s="214" t="s">
        <v>1909</v>
      </c>
      <c r="M318" s="173">
        <v>312</v>
      </c>
    </row>
    <row r="319" spans="1:13" ht="15.75" thickBot="1" x14ac:dyDescent="0.3">
      <c r="A319" s="60"/>
      <c r="B319" s="215"/>
      <c r="C319" s="215"/>
      <c r="D319" s="357" t="s">
        <v>40</v>
      </c>
      <c r="E319" s="358"/>
      <c r="F319" s="214" t="s">
        <v>1914</v>
      </c>
      <c r="G319" s="214" t="s">
        <v>1913</v>
      </c>
      <c r="H319" s="214">
        <v>497290</v>
      </c>
      <c r="I319" s="214">
        <v>439</v>
      </c>
      <c r="J319" s="214">
        <v>909</v>
      </c>
      <c r="K319" s="214" t="s">
        <v>25</v>
      </c>
      <c r="L319" s="214" t="s">
        <v>1912</v>
      </c>
      <c r="M319" s="173">
        <v>313</v>
      </c>
    </row>
    <row r="320" spans="1:13" ht="15.75" thickBot="1" x14ac:dyDescent="0.3">
      <c r="A320" s="60"/>
      <c r="B320" s="215"/>
      <c r="C320" s="215"/>
      <c r="D320" s="378" t="s">
        <v>155</v>
      </c>
      <c r="E320" s="378"/>
      <c r="F320" s="214" t="s">
        <v>1883</v>
      </c>
      <c r="G320" s="214" t="s">
        <v>1916</v>
      </c>
      <c r="H320" s="214">
        <v>127300</v>
      </c>
      <c r="I320" s="214">
        <v>437</v>
      </c>
      <c r="J320" s="214">
        <v>1025</v>
      </c>
      <c r="K320" s="214" t="s">
        <v>901</v>
      </c>
      <c r="L320" s="214" t="s">
        <v>1915</v>
      </c>
      <c r="M320" s="173">
        <v>314</v>
      </c>
    </row>
    <row r="321" spans="1:13" ht="15.75" thickBot="1" x14ac:dyDescent="0.3">
      <c r="A321" s="60"/>
      <c r="B321" s="215"/>
      <c r="C321" s="215"/>
      <c r="D321" s="357" t="s">
        <v>40</v>
      </c>
      <c r="E321" s="358"/>
      <c r="F321" s="214" t="s">
        <v>1919</v>
      </c>
      <c r="G321" s="214" t="s">
        <v>1918</v>
      </c>
      <c r="H321" s="214">
        <v>44000</v>
      </c>
      <c r="I321" s="214">
        <v>424</v>
      </c>
      <c r="J321" s="214">
        <v>997</v>
      </c>
      <c r="K321" s="214" t="s">
        <v>31</v>
      </c>
      <c r="L321" s="214" t="s">
        <v>1917</v>
      </c>
      <c r="M321" s="173">
        <v>315</v>
      </c>
    </row>
    <row r="322" spans="1:13" ht="15.75" thickBot="1" x14ac:dyDescent="0.3">
      <c r="A322" s="60"/>
      <c r="B322" s="217"/>
      <c r="C322" s="217"/>
      <c r="D322" s="357" t="s">
        <v>40</v>
      </c>
      <c r="E322" s="358"/>
      <c r="F322" s="216" t="s">
        <v>1919</v>
      </c>
      <c r="G322" s="216" t="s">
        <v>1920</v>
      </c>
      <c r="H322" s="216">
        <v>44000</v>
      </c>
      <c r="I322" s="216">
        <v>431</v>
      </c>
      <c r="J322" s="216">
        <v>998</v>
      </c>
      <c r="K322" s="216" t="s">
        <v>31</v>
      </c>
      <c r="L322" s="216" t="s">
        <v>1917</v>
      </c>
      <c r="M322" s="173">
        <v>316</v>
      </c>
    </row>
    <row r="323" spans="1:13" ht="15.75" thickBot="1" x14ac:dyDescent="0.3">
      <c r="A323" s="60"/>
      <c r="B323" s="217"/>
      <c r="C323" s="217"/>
      <c r="D323" s="357" t="s">
        <v>155</v>
      </c>
      <c r="E323" s="358"/>
      <c r="F323" s="216" t="s">
        <v>1923</v>
      </c>
      <c r="G323" s="216" t="s">
        <v>1922</v>
      </c>
      <c r="H323" s="216">
        <v>20800</v>
      </c>
      <c r="I323" s="216">
        <v>449</v>
      </c>
      <c r="J323" s="216">
        <v>1011</v>
      </c>
      <c r="K323" s="216" t="s">
        <v>154</v>
      </c>
      <c r="L323" s="216" t="s">
        <v>1921</v>
      </c>
      <c r="M323" s="173">
        <v>317</v>
      </c>
    </row>
    <row r="324" spans="1:13" ht="15.75" thickBot="1" x14ac:dyDescent="0.3">
      <c r="A324" s="60"/>
      <c r="B324" s="217"/>
      <c r="C324" s="217"/>
      <c r="D324" s="357" t="s">
        <v>155</v>
      </c>
      <c r="E324" s="358"/>
      <c r="F324" s="216" t="s">
        <v>1926</v>
      </c>
      <c r="G324" s="216" t="s">
        <v>1925</v>
      </c>
      <c r="H324" s="216">
        <v>39600</v>
      </c>
      <c r="I324" s="216">
        <v>435</v>
      </c>
      <c r="J324" s="216">
        <v>989</v>
      </c>
      <c r="K324" s="216" t="s">
        <v>1924</v>
      </c>
      <c r="L324" s="216" t="s">
        <v>193</v>
      </c>
      <c r="M324" s="173">
        <v>318</v>
      </c>
    </row>
    <row r="325" spans="1:13" ht="15.75" thickBot="1" x14ac:dyDescent="0.3">
      <c r="A325" s="60"/>
      <c r="B325" s="217"/>
      <c r="C325" s="217"/>
      <c r="D325" s="357" t="s">
        <v>155</v>
      </c>
      <c r="E325" s="358"/>
      <c r="F325" s="216" t="s">
        <v>1932</v>
      </c>
      <c r="G325" s="216" t="s">
        <v>1936</v>
      </c>
      <c r="H325" s="216">
        <v>9000</v>
      </c>
      <c r="I325" s="216">
        <v>448</v>
      </c>
      <c r="J325" s="216">
        <v>2163</v>
      </c>
      <c r="K325" s="216" t="s">
        <v>40</v>
      </c>
      <c r="L325" s="216" t="s">
        <v>1935</v>
      </c>
      <c r="M325" s="173">
        <v>319</v>
      </c>
    </row>
    <row r="326" spans="1:13" ht="15.75" thickBot="1" x14ac:dyDescent="0.3">
      <c r="A326" s="60"/>
      <c r="B326" s="220"/>
      <c r="C326" s="220"/>
      <c r="D326" s="357" t="s">
        <v>40</v>
      </c>
      <c r="E326" s="358"/>
      <c r="F326" s="219" t="s">
        <v>1940</v>
      </c>
      <c r="G326" s="219" t="s">
        <v>1939</v>
      </c>
      <c r="H326" s="219">
        <v>243000</v>
      </c>
      <c r="I326" s="219">
        <v>438</v>
      </c>
      <c r="J326" s="219">
        <v>586</v>
      </c>
      <c r="K326" s="219" t="s">
        <v>1938</v>
      </c>
      <c r="L326" s="219" t="s">
        <v>1937</v>
      </c>
      <c r="M326" s="173">
        <v>320</v>
      </c>
    </row>
    <row r="327" spans="1:13" ht="15.75" thickBot="1" x14ac:dyDescent="0.3">
      <c r="A327" s="60"/>
      <c r="B327" s="220"/>
      <c r="C327" s="220"/>
      <c r="D327" s="357" t="s">
        <v>153</v>
      </c>
      <c r="E327" s="358"/>
      <c r="F327" s="219" t="s">
        <v>1947</v>
      </c>
      <c r="G327" s="219" t="s">
        <v>1946</v>
      </c>
      <c r="H327" s="219">
        <v>13110</v>
      </c>
      <c r="I327" s="219">
        <v>436</v>
      </c>
      <c r="J327" s="219">
        <v>1017</v>
      </c>
      <c r="K327" s="219" t="s">
        <v>585</v>
      </c>
      <c r="L327" s="219" t="s">
        <v>409</v>
      </c>
      <c r="M327" s="173">
        <v>321</v>
      </c>
    </row>
    <row r="328" spans="1:13" ht="15.75" thickBot="1" x14ac:dyDescent="0.3">
      <c r="A328" s="60"/>
      <c r="B328" s="220"/>
      <c r="C328" s="220"/>
      <c r="D328" s="357" t="s">
        <v>153</v>
      </c>
      <c r="E328" s="358"/>
      <c r="F328" s="219" t="s">
        <v>1908</v>
      </c>
      <c r="G328" s="219" t="s">
        <v>1951</v>
      </c>
      <c r="H328" s="219">
        <v>70000</v>
      </c>
      <c r="I328" s="219" t="s">
        <v>1950</v>
      </c>
      <c r="J328" s="219">
        <v>1590</v>
      </c>
      <c r="K328" s="219" t="s">
        <v>1949</v>
      </c>
      <c r="L328" s="219" t="s">
        <v>1948</v>
      </c>
      <c r="M328" s="173">
        <v>322</v>
      </c>
    </row>
    <row r="329" spans="1:13" ht="15.75" thickBot="1" x14ac:dyDescent="0.3">
      <c r="A329" s="60"/>
      <c r="B329" s="220"/>
      <c r="C329" s="220"/>
      <c r="D329" s="357" t="s">
        <v>40</v>
      </c>
      <c r="E329" s="358"/>
      <c r="F329" s="219" t="s">
        <v>1954</v>
      </c>
      <c r="G329" s="219" t="s">
        <v>1953</v>
      </c>
      <c r="H329" s="219">
        <v>76200</v>
      </c>
      <c r="I329" s="219">
        <v>446</v>
      </c>
      <c r="J329" s="219">
        <v>1002</v>
      </c>
      <c r="K329" s="219" t="s">
        <v>40</v>
      </c>
      <c r="L329" s="219" t="s">
        <v>1952</v>
      </c>
      <c r="M329" s="173">
        <v>323</v>
      </c>
    </row>
    <row r="330" spans="1:13" ht="15.75" thickBot="1" x14ac:dyDescent="0.3">
      <c r="A330" s="60"/>
      <c r="B330" s="220"/>
      <c r="C330" s="220"/>
      <c r="D330" s="357" t="s">
        <v>155</v>
      </c>
      <c r="E330" s="358"/>
      <c r="F330" s="219" t="s">
        <v>1954</v>
      </c>
      <c r="G330" s="219" t="s">
        <v>1956</v>
      </c>
      <c r="H330" s="219">
        <v>18000</v>
      </c>
      <c r="I330" s="219">
        <v>283</v>
      </c>
      <c r="J330" s="219">
        <v>656</v>
      </c>
      <c r="K330" s="219" t="s">
        <v>25</v>
      </c>
      <c r="L330" s="219" t="s">
        <v>1955</v>
      </c>
      <c r="M330" s="173">
        <v>324</v>
      </c>
    </row>
    <row r="331" spans="1:13" ht="15.75" thickBot="1" x14ac:dyDescent="0.3">
      <c r="A331" s="60"/>
      <c r="B331" s="220"/>
      <c r="C331" s="220"/>
      <c r="D331" s="357" t="s">
        <v>31</v>
      </c>
      <c r="E331" s="358"/>
      <c r="F331" s="219" t="s">
        <v>1954</v>
      </c>
      <c r="G331" s="219" t="s">
        <v>1958</v>
      </c>
      <c r="H331" s="219">
        <v>453750</v>
      </c>
      <c r="I331" s="219">
        <v>454</v>
      </c>
      <c r="J331" s="219">
        <v>1098</v>
      </c>
      <c r="K331" s="219" t="s">
        <v>12</v>
      </c>
      <c r="L331" s="219" t="s">
        <v>1957</v>
      </c>
      <c r="M331" s="173">
        <v>325</v>
      </c>
    </row>
    <row r="332" spans="1:13" ht="15.75" thickBot="1" x14ac:dyDescent="0.3">
      <c r="A332" s="60"/>
      <c r="B332" s="222"/>
      <c r="C332" s="222"/>
      <c r="D332" s="357" t="s">
        <v>153</v>
      </c>
      <c r="E332" s="358"/>
      <c r="F332" s="221" t="s">
        <v>1962</v>
      </c>
      <c r="G332" s="221" t="s">
        <v>1961</v>
      </c>
      <c r="H332" s="221">
        <v>45000</v>
      </c>
      <c r="I332" s="221">
        <v>434</v>
      </c>
      <c r="J332" s="221">
        <v>872</v>
      </c>
      <c r="K332" s="221" t="s">
        <v>1960</v>
      </c>
      <c r="L332" s="221" t="s">
        <v>1959</v>
      </c>
      <c r="M332" s="173">
        <v>326</v>
      </c>
    </row>
    <row r="333" spans="1:13" ht="15.75" thickBot="1" x14ac:dyDescent="0.3">
      <c r="A333" s="60"/>
      <c r="B333" s="222"/>
      <c r="C333" s="222"/>
      <c r="D333" s="357" t="s">
        <v>40</v>
      </c>
      <c r="E333" s="358"/>
      <c r="F333" s="218">
        <v>35863</v>
      </c>
      <c r="G333" s="221" t="s">
        <v>1963</v>
      </c>
      <c r="H333" s="221">
        <v>5040</v>
      </c>
      <c r="I333" s="221">
        <v>352</v>
      </c>
      <c r="J333" s="221">
        <v>774</v>
      </c>
      <c r="K333" s="221" t="s">
        <v>154</v>
      </c>
      <c r="L333" s="221" t="s">
        <v>750</v>
      </c>
      <c r="M333" s="173">
        <v>327</v>
      </c>
    </row>
    <row r="334" spans="1:13" ht="15.75" thickBot="1" x14ac:dyDescent="0.3">
      <c r="A334" s="60"/>
      <c r="B334" s="222"/>
      <c r="C334" s="222"/>
      <c r="D334" s="357" t="s">
        <v>40</v>
      </c>
      <c r="E334" s="358"/>
      <c r="F334" s="221" t="s">
        <v>1966</v>
      </c>
      <c r="G334" s="221" t="s">
        <v>1965</v>
      </c>
      <c r="H334" s="221">
        <v>13000</v>
      </c>
      <c r="I334" s="221">
        <v>457</v>
      </c>
      <c r="J334" s="221">
        <v>1057</v>
      </c>
      <c r="K334" s="221" t="s">
        <v>40</v>
      </c>
      <c r="L334" s="221" t="s">
        <v>1964</v>
      </c>
      <c r="M334" s="173">
        <v>328</v>
      </c>
    </row>
    <row r="335" spans="1:13" ht="15.75" thickBot="1" x14ac:dyDescent="0.3">
      <c r="A335" s="60"/>
      <c r="B335" s="222"/>
      <c r="C335" s="222"/>
      <c r="D335" s="357" t="s">
        <v>40</v>
      </c>
      <c r="E335" s="358"/>
      <c r="F335" s="221" t="s">
        <v>1970</v>
      </c>
      <c r="G335" s="221" t="s">
        <v>1969</v>
      </c>
      <c r="H335" s="221">
        <v>441000</v>
      </c>
      <c r="I335" s="221"/>
      <c r="J335" s="221">
        <v>1075</v>
      </c>
      <c r="K335" s="221" t="s">
        <v>1968</v>
      </c>
      <c r="L335" s="221" t="s">
        <v>1967</v>
      </c>
      <c r="M335" s="173">
        <v>329</v>
      </c>
    </row>
    <row r="336" spans="1:13" ht="15.75" thickBot="1" x14ac:dyDescent="0.3">
      <c r="A336" s="60"/>
      <c r="B336" s="222"/>
      <c r="C336" s="222"/>
      <c r="D336" s="357" t="s">
        <v>40</v>
      </c>
      <c r="E336" s="358"/>
      <c r="F336" s="221" t="s">
        <v>1970</v>
      </c>
      <c r="G336" s="221" t="s">
        <v>1972</v>
      </c>
      <c r="H336" s="221">
        <v>450660</v>
      </c>
      <c r="I336" s="221">
        <v>455</v>
      </c>
      <c r="J336" s="221">
        <v>1074</v>
      </c>
      <c r="K336" s="221" t="s">
        <v>12</v>
      </c>
      <c r="L336" s="221" t="s">
        <v>1971</v>
      </c>
      <c r="M336" s="173">
        <v>330</v>
      </c>
    </row>
    <row r="337" spans="1:13" ht="15.75" thickBot="1" x14ac:dyDescent="0.3">
      <c r="A337" s="60"/>
      <c r="B337" s="222"/>
      <c r="C337" s="222"/>
      <c r="D337" s="357" t="s">
        <v>28</v>
      </c>
      <c r="E337" s="358"/>
      <c r="F337" s="221" t="s">
        <v>1975</v>
      </c>
      <c r="G337" s="221" t="s">
        <v>1974</v>
      </c>
      <c r="H337" s="221">
        <v>165000</v>
      </c>
      <c r="I337" s="221">
        <v>465</v>
      </c>
      <c r="J337" s="221">
        <v>2019</v>
      </c>
      <c r="K337" s="223" t="s">
        <v>12</v>
      </c>
      <c r="L337" s="221" t="s">
        <v>1973</v>
      </c>
      <c r="M337" s="173">
        <v>331</v>
      </c>
    </row>
    <row r="338" spans="1:13" ht="15.75" thickBot="1" x14ac:dyDescent="0.3">
      <c r="A338" s="60"/>
      <c r="B338" s="222"/>
      <c r="C338" s="222"/>
      <c r="D338" s="357" t="s">
        <v>40</v>
      </c>
      <c r="E338" s="358"/>
      <c r="F338" s="221" t="s">
        <v>1966</v>
      </c>
      <c r="G338" s="221" t="s">
        <v>1977</v>
      </c>
      <c r="H338" s="221">
        <v>64800</v>
      </c>
      <c r="I338" s="221">
        <v>445</v>
      </c>
      <c r="J338" s="221">
        <v>999</v>
      </c>
      <c r="K338" s="221" t="s">
        <v>40</v>
      </c>
      <c r="L338" s="221" t="s">
        <v>1976</v>
      </c>
      <c r="M338" s="173">
        <v>332</v>
      </c>
    </row>
    <row r="339" spans="1:13" ht="15.75" thickBot="1" x14ac:dyDescent="0.3">
      <c r="A339" s="60"/>
      <c r="B339" s="222"/>
      <c r="C339" s="222"/>
      <c r="D339" s="357" t="s">
        <v>155</v>
      </c>
      <c r="E339" s="358"/>
      <c r="F339" s="221" t="s">
        <v>1981</v>
      </c>
      <c r="G339" s="221" t="s">
        <v>1980</v>
      </c>
      <c r="H339" s="221">
        <v>120600</v>
      </c>
      <c r="I339" s="221"/>
      <c r="J339" s="221">
        <v>3039</v>
      </c>
      <c r="K339" s="221" t="s">
        <v>154</v>
      </c>
      <c r="L339" s="221" t="s">
        <v>1979</v>
      </c>
      <c r="M339" s="173">
        <v>333</v>
      </c>
    </row>
    <row r="340" spans="1:13" ht="15.75" thickBot="1" x14ac:dyDescent="0.3">
      <c r="A340" s="60"/>
      <c r="B340" s="222"/>
      <c r="C340" s="222"/>
      <c r="D340" s="357" t="s">
        <v>155</v>
      </c>
      <c r="E340" s="358"/>
      <c r="F340" s="221" t="s">
        <v>1983</v>
      </c>
      <c r="G340" s="221" t="s">
        <v>1982</v>
      </c>
      <c r="H340" s="221">
        <v>41000</v>
      </c>
      <c r="I340" s="221">
        <v>349</v>
      </c>
      <c r="J340" s="221">
        <v>590</v>
      </c>
      <c r="K340" s="221" t="s">
        <v>31</v>
      </c>
      <c r="L340" s="221" t="s">
        <v>1258</v>
      </c>
      <c r="M340" s="173">
        <v>334</v>
      </c>
    </row>
    <row r="341" spans="1:13" ht="15.75" thickBot="1" x14ac:dyDescent="0.3">
      <c r="A341" s="60"/>
      <c r="B341" s="225"/>
      <c r="C341" s="225"/>
      <c r="D341" s="357" t="s">
        <v>40</v>
      </c>
      <c r="E341" s="358"/>
      <c r="F341" s="224" t="s">
        <v>1986</v>
      </c>
      <c r="G341" s="224" t="s">
        <v>1985</v>
      </c>
      <c r="H341" s="224">
        <v>6300</v>
      </c>
      <c r="I341" s="224">
        <v>459</v>
      </c>
      <c r="J341" s="224">
        <v>1089</v>
      </c>
      <c r="K341" s="224" t="s">
        <v>689</v>
      </c>
      <c r="L341" s="224" t="s">
        <v>1984</v>
      </c>
      <c r="M341" s="173">
        <v>335</v>
      </c>
    </row>
    <row r="342" spans="1:13" ht="15.75" thickBot="1" x14ac:dyDescent="0.3">
      <c r="A342" s="60"/>
      <c r="B342" s="225"/>
      <c r="C342" s="225"/>
      <c r="D342" s="357" t="s">
        <v>155</v>
      </c>
      <c r="E342" s="358"/>
      <c r="F342" s="224" t="s">
        <v>1988</v>
      </c>
      <c r="G342" s="224" t="s">
        <v>1987</v>
      </c>
      <c r="H342" s="224">
        <v>7200</v>
      </c>
      <c r="I342" s="224">
        <v>156</v>
      </c>
      <c r="J342" s="224">
        <v>285</v>
      </c>
      <c r="K342" s="224" t="s">
        <v>38</v>
      </c>
      <c r="L342" s="224" t="s">
        <v>665</v>
      </c>
      <c r="M342" s="173">
        <v>336</v>
      </c>
    </row>
    <row r="343" spans="1:13" ht="15.75" thickBot="1" x14ac:dyDescent="0.3">
      <c r="A343" s="60"/>
      <c r="B343" s="225"/>
      <c r="C343" s="225"/>
      <c r="D343" s="357" t="s">
        <v>40</v>
      </c>
      <c r="E343" s="358"/>
      <c r="F343" s="224" t="s">
        <v>1983</v>
      </c>
      <c r="G343" s="224" t="s">
        <v>1990</v>
      </c>
      <c r="H343" s="224">
        <v>320000</v>
      </c>
      <c r="I343" s="224">
        <v>462</v>
      </c>
      <c r="J343" s="224">
        <v>2387</v>
      </c>
      <c r="K343" s="224" t="s">
        <v>31</v>
      </c>
      <c r="L343" s="224" t="s">
        <v>1989</v>
      </c>
      <c r="M343" s="173">
        <v>337</v>
      </c>
    </row>
    <row r="344" spans="1:13" ht="15.75" thickBot="1" x14ac:dyDescent="0.3">
      <c r="A344" s="60"/>
      <c r="B344" s="225"/>
      <c r="C344" s="225"/>
      <c r="D344" s="357" t="s">
        <v>155</v>
      </c>
      <c r="E344" s="358"/>
      <c r="F344" s="224" t="s">
        <v>1993</v>
      </c>
      <c r="G344" s="224" t="s">
        <v>1992</v>
      </c>
      <c r="H344" s="224">
        <v>7970</v>
      </c>
      <c r="I344" s="224">
        <v>430</v>
      </c>
      <c r="J344" s="224">
        <v>1021</v>
      </c>
      <c r="K344" s="224" t="s">
        <v>31</v>
      </c>
      <c r="L344" s="224" t="s">
        <v>1991</v>
      </c>
      <c r="M344" s="173">
        <v>338</v>
      </c>
    </row>
    <row r="345" spans="1:13" ht="15.75" thickBot="1" x14ac:dyDescent="0.3">
      <c r="A345" s="60"/>
      <c r="B345" s="225"/>
      <c r="C345" s="225"/>
      <c r="D345" s="357" t="s">
        <v>155</v>
      </c>
      <c r="E345" s="358"/>
      <c r="F345" s="224" t="s">
        <v>1995</v>
      </c>
      <c r="G345" s="224" t="s">
        <v>1994</v>
      </c>
      <c r="H345" s="224">
        <v>11750</v>
      </c>
      <c r="I345" s="224">
        <v>360</v>
      </c>
      <c r="J345" s="224">
        <v>853</v>
      </c>
      <c r="K345" s="224" t="s">
        <v>12</v>
      </c>
      <c r="L345" s="224" t="s">
        <v>537</v>
      </c>
      <c r="M345" s="173">
        <v>339</v>
      </c>
    </row>
    <row r="346" spans="1:13" ht="15.75" thickBot="1" x14ac:dyDescent="0.3">
      <c r="A346" s="60"/>
      <c r="B346" s="225"/>
      <c r="C346" s="225"/>
      <c r="D346" s="357" t="s">
        <v>40</v>
      </c>
      <c r="E346" s="358"/>
      <c r="F346" s="224" t="s">
        <v>1997</v>
      </c>
      <c r="G346" s="224" t="s">
        <v>1996</v>
      </c>
      <c r="H346" s="224">
        <v>45200</v>
      </c>
      <c r="I346" s="224">
        <v>466</v>
      </c>
      <c r="J346" s="224">
        <v>2014</v>
      </c>
      <c r="K346" s="224" t="s">
        <v>38</v>
      </c>
      <c r="L346" s="224" t="s">
        <v>193</v>
      </c>
      <c r="M346" s="173">
        <v>340</v>
      </c>
    </row>
    <row r="347" spans="1:13" ht="15.75" thickBot="1" x14ac:dyDescent="0.3">
      <c r="A347" s="60"/>
      <c r="B347" s="225"/>
      <c r="C347" s="225"/>
      <c r="D347" s="357" t="s">
        <v>40</v>
      </c>
      <c r="E347" s="358"/>
      <c r="F347" s="224" t="s">
        <v>2000</v>
      </c>
      <c r="G347" s="224" t="s">
        <v>1999</v>
      </c>
      <c r="H347" s="224">
        <v>43000</v>
      </c>
      <c r="I347" s="224">
        <v>357</v>
      </c>
      <c r="J347" s="224">
        <v>965</v>
      </c>
      <c r="K347" s="224" t="s">
        <v>38</v>
      </c>
      <c r="L347" s="224" t="s">
        <v>1998</v>
      </c>
      <c r="M347" s="173">
        <v>341</v>
      </c>
    </row>
    <row r="348" spans="1:13" ht="15.75" thickBot="1" x14ac:dyDescent="0.3">
      <c r="A348" s="60"/>
      <c r="B348" s="225"/>
      <c r="C348" s="225"/>
      <c r="D348" s="357" t="s">
        <v>155</v>
      </c>
      <c r="E348" s="358"/>
      <c r="F348" s="224" t="s">
        <v>1997</v>
      </c>
      <c r="G348" s="224" t="s">
        <v>2001</v>
      </c>
      <c r="H348" s="224">
        <v>496000</v>
      </c>
      <c r="I348" s="224"/>
      <c r="J348" s="224"/>
      <c r="K348" s="224" t="s">
        <v>196</v>
      </c>
      <c r="L348" s="224" t="s">
        <v>1130</v>
      </c>
      <c r="M348" s="173">
        <v>342</v>
      </c>
    </row>
    <row r="349" spans="1:13" ht="15.75" thickBot="1" x14ac:dyDescent="0.3">
      <c r="A349" s="60"/>
      <c r="B349" s="225"/>
      <c r="C349" s="225"/>
      <c r="D349" s="357" t="s">
        <v>40</v>
      </c>
      <c r="E349" s="358"/>
      <c r="F349" s="224" t="s">
        <v>2000</v>
      </c>
      <c r="G349" s="224" t="s">
        <v>2002</v>
      </c>
      <c r="H349" s="224">
        <v>437400</v>
      </c>
      <c r="I349" s="224">
        <v>453</v>
      </c>
      <c r="J349" s="224">
        <v>1028</v>
      </c>
      <c r="K349" s="224" t="s">
        <v>31</v>
      </c>
      <c r="L349" s="224" t="s">
        <v>1964</v>
      </c>
      <c r="M349" s="173">
        <v>343</v>
      </c>
    </row>
    <row r="350" spans="1:13" ht="15.75" thickBot="1" x14ac:dyDescent="0.3">
      <c r="A350" s="60"/>
      <c r="B350" s="225"/>
      <c r="C350" s="225"/>
      <c r="D350" s="357" t="s">
        <v>40</v>
      </c>
      <c r="E350" s="358"/>
      <c r="F350" s="224" t="s">
        <v>1997</v>
      </c>
      <c r="G350" s="224" t="s">
        <v>1974</v>
      </c>
      <c r="H350" s="224">
        <v>165000</v>
      </c>
      <c r="I350" s="224">
        <v>465</v>
      </c>
      <c r="J350" s="224">
        <v>2019</v>
      </c>
      <c r="K350" s="224" t="s">
        <v>12</v>
      </c>
      <c r="L350" s="224" t="s">
        <v>1973</v>
      </c>
      <c r="M350" s="173">
        <v>344</v>
      </c>
    </row>
    <row r="351" spans="1:13" ht="15.75" thickBot="1" x14ac:dyDescent="0.3">
      <c r="A351" s="60"/>
      <c r="B351" s="225"/>
      <c r="C351" s="225"/>
      <c r="D351" s="357" t="s">
        <v>40</v>
      </c>
      <c r="E351" s="358"/>
      <c r="F351" s="224" t="s">
        <v>1966</v>
      </c>
      <c r="G351" s="224" t="s">
        <v>1977</v>
      </c>
      <c r="H351" s="224">
        <v>64800</v>
      </c>
      <c r="I351" s="224">
        <v>445</v>
      </c>
      <c r="J351" s="224">
        <v>999</v>
      </c>
      <c r="K351" s="224" t="s">
        <v>40</v>
      </c>
      <c r="L351" s="224" t="s">
        <v>1348</v>
      </c>
      <c r="M351" s="173">
        <v>345</v>
      </c>
    </row>
    <row r="352" spans="1:13" ht="15.75" thickBot="1" x14ac:dyDescent="0.3">
      <c r="A352" s="60"/>
      <c r="B352" s="225"/>
      <c r="C352" s="225"/>
      <c r="D352" s="357" t="s">
        <v>155</v>
      </c>
      <c r="E352" s="358"/>
      <c r="F352" s="224" t="s">
        <v>2005</v>
      </c>
      <c r="G352" s="224" t="s">
        <v>2004</v>
      </c>
      <c r="H352" s="224">
        <v>80000</v>
      </c>
      <c r="I352" s="224">
        <v>464</v>
      </c>
      <c r="J352" s="224">
        <v>48</v>
      </c>
      <c r="K352" s="224" t="s">
        <v>40</v>
      </c>
      <c r="L352" s="224" t="s">
        <v>2003</v>
      </c>
      <c r="M352" s="173">
        <v>346</v>
      </c>
    </row>
    <row r="353" spans="1:13" ht="15.75" thickBot="1" x14ac:dyDescent="0.3">
      <c r="A353" s="60"/>
      <c r="B353" s="225"/>
      <c r="C353" s="225"/>
      <c r="D353" s="357" t="s">
        <v>155</v>
      </c>
      <c r="E353" s="358"/>
      <c r="F353" s="224" t="s">
        <v>2007</v>
      </c>
      <c r="G353" s="224" t="s">
        <v>2006</v>
      </c>
      <c r="H353" s="224">
        <v>6960</v>
      </c>
      <c r="I353" s="224">
        <v>467</v>
      </c>
      <c r="J353" s="224">
        <v>1045</v>
      </c>
      <c r="K353" s="224" t="s">
        <v>12</v>
      </c>
      <c r="L353" s="224" t="s">
        <v>1510</v>
      </c>
      <c r="M353" s="173">
        <v>347</v>
      </c>
    </row>
    <row r="354" spans="1:13" ht="15.75" thickBot="1" x14ac:dyDescent="0.3">
      <c r="A354" s="60"/>
      <c r="B354" s="225"/>
      <c r="C354" s="225"/>
      <c r="D354" s="357" t="s">
        <v>1114</v>
      </c>
      <c r="E354" s="358"/>
      <c r="F354" s="224" t="s">
        <v>2009</v>
      </c>
      <c r="G354" s="224" t="s">
        <v>2008</v>
      </c>
      <c r="H354" s="224">
        <v>50000</v>
      </c>
      <c r="I354" s="224">
        <v>463</v>
      </c>
      <c r="J354" s="224">
        <v>1099</v>
      </c>
      <c r="K354" s="224" t="s">
        <v>40</v>
      </c>
      <c r="L354" s="224" t="s">
        <v>1964</v>
      </c>
      <c r="M354" s="173">
        <v>348</v>
      </c>
    </row>
    <row r="355" spans="1:13" ht="15.75" thickBot="1" x14ac:dyDescent="0.3">
      <c r="A355" s="60"/>
      <c r="B355" s="225"/>
      <c r="C355" s="225"/>
      <c r="D355" s="357" t="s">
        <v>40</v>
      </c>
      <c r="E355" s="358"/>
      <c r="F355" s="224" t="s">
        <v>2012</v>
      </c>
      <c r="G355" s="224" t="s">
        <v>2011</v>
      </c>
      <c r="H355" s="224">
        <v>410000</v>
      </c>
      <c r="I355" s="224">
        <v>337</v>
      </c>
      <c r="J355" s="224">
        <v>658</v>
      </c>
      <c r="K355" s="224" t="s">
        <v>31</v>
      </c>
      <c r="L355" s="224" t="s">
        <v>2010</v>
      </c>
      <c r="M355" s="173">
        <v>349</v>
      </c>
    </row>
    <row r="356" spans="1:13" ht="15.75" thickBot="1" x14ac:dyDescent="0.3">
      <c r="A356" s="60"/>
      <c r="B356" s="225"/>
      <c r="C356" s="225"/>
      <c r="D356" s="357" t="s">
        <v>155</v>
      </c>
      <c r="E356" s="358"/>
      <c r="F356" s="224" t="s">
        <v>2015</v>
      </c>
      <c r="G356" s="224" t="s">
        <v>2014</v>
      </c>
      <c r="H356" s="224">
        <v>165000</v>
      </c>
      <c r="I356" s="224">
        <v>471</v>
      </c>
      <c r="J356" s="224">
        <v>1051</v>
      </c>
      <c r="K356" s="224" t="s">
        <v>31</v>
      </c>
      <c r="L356" s="224" t="s">
        <v>2013</v>
      </c>
      <c r="M356" s="173">
        <v>350</v>
      </c>
    </row>
    <row r="357" spans="1:13" ht="15.75" thickBot="1" x14ac:dyDescent="0.3">
      <c r="A357" s="60"/>
      <c r="B357" s="225"/>
      <c r="C357" s="225"/>
      <c r="D357" s="357" t="s">
        <v>40</v>
      </c>
      <c r="E357" s="358"/>
      <c r="F357" s="224" t="s">
        <v>2000</v>
      </c>
      <c r="G357" s="224" t="s">
        <v>2025</v>
      </c>
      <c r="H357" s="224">
        <v>27000</v>
      </c>
      <c r="I357" s="224">
        <v>476</v>
      </c>
      <c r="J357" s="224">
        <v>2018</v>
      </c>
      <c r="K357" s="224" t="s">
        <v>31</v>
      </c>
      <c r="L357" s="224" t="s">
        <v>1964</v>
      </c>
      <c r="M357" s="173">
        <v>351</v>
      </c>
    </row>
    <row r="358" spans="1:13" ht="15.75" thickBot="1" x14ac:dyDescent="0.3">
      <c r="A358" s="60"/>
      <c r="B358" s="225"/>
      <c r="C358" s="225"/>
      <c r="D358" s="357" t="s">
        <v>40</v>
      </c>
      <c r="E358" s="358"/>
      <c r="F358" s="224" t="s">
        <v>2031</v>
      </c>
      <c r="G358" s="224" t="s">
        <v>2030</v>
      </c>
      <c r="H358" s="224">
        <v>16000</v>
      </c>
      <c r="I358" s="224">
        <v>477</v>
      </c>
      <c r="J358" s="224">
        <v>2036</v>
      </c>
      <c r="K358" s="224" t="s">
        <v>2029</v>
      </c>
      <c r="L358" s="224" t="s">
        <v>2028</v>
      </c>
      <c r="M358" s="173">
        <v>352</v>
      </c>
    </row>
    <row r="359" spans="1:13" ht="15.75" thickBot="1" x14ac:dyDescent="0.3">
      <c r="A359" s="60"/>
      <c r="B359" s="225"/>
      <c r="C359" s="225"/>
      <c r="D359" s="357" t="s">
        <v>40</v>
      </c>
      <c r="E359" s="358"/>
      <c r="F359" s="224" t="s">
        <v>2031</v>
      </c>
      <c r="G359" s="224" t="s">
        <v>2032</v>
      </c>
      <c r="H359" s="224">
        <v>28600</v>
      </c>
      <c r="I359" s="224">
        <v>474</v>
      </c>
      <c r="J359" s="224">
        <v>299</v>
      </c>
      <c r="K359" s="224" t="s">
        <v>585</v>
      </c>
      <c r="L359" s="224" t="s">
        <v>1964</v>
      </c>
      <c r="M359" s="173">
        <v>353</v>
      </c>
    </row>
    <row r="360" spans="1:13" ht="15.75" thickBot="1" x14ac:dyDescent="0.3">
      <c r="A360" s="60"/>
      <c r="B360" s="227"/>
      <c r="C360" s="227"/>
      <c r="D360" s="357" t="s">
        <v>155</v>
      </c>
      <c r="E360" s="358"/>
      <c r="F360" s="226" t="s">
        <v>902</v>
      </c>
      <c r="G360" s="226" t="s">
        <v>2033</v>
      </c>
      <c r="H360" s="226">
        <v>8030</v>
      </c>
      <c r="I360" s="226">
        <v>475</v>
      </c>
      <c r="J360" s="226">
        <v>2009</v>
      </c>
      <c r="K360" s="226" t="s">
        <v>40</v>
      </c>
      <c r="L360" s="226" t="s">
        <v>1991</v>
      </c>
      <c r="M360" s="173">
        <v>354</v>
      </c>
    </row>
    <row r="361" spans="1:13" ht="15.75" thickBot="1" x14ac:dyDescent="0.3">
      <c r="A361" s="60"/>
      <c r="B361" s="227"/>
      <c r="C361" s="227"/>
      <c r="D361" s="357" t="s">
        <v>155</v>
      </c>
      <c r="E361" s="358"/>
      <c r="F361" s="226" t="s">
        <v>2037</v>
      </c>
      <c r="G361" s="226" t="s">
        <v>2036</v>
      </c>
      <c r="H361" s="226">
        <v>140000</v>
      </c>
      <c r="I361" s="226">
        <v>480</v>
      </c>
      <c r="J361" s="226">
        <v>2041</v>
      </c>
      <c r="K361" s="226" t="s">
        <v>12</v>
      </c>
      <c r="L361" s="226" t="s">
        <v>537</v>
      </c>
      <c r="M361" s="173">
        <v>355</v>
      </c>
    </row>
    <row r="362" spans="1:13" ht="15.75" thickBot="1" x14ac:dyDescent="0.3">
      <c r="A362" s="60"/>
      <c r="B362" s="227"/>
      <c r="C362" s="227"/>
      <c r="D362" s="357" t="s">
        <v>155</v>
      </c>
      <c r="E362" s="358"/>
      <c r="F362" s="226" t="s">
        <v>2118</v>
      </c>
      <c r="G362" s="226" t="s">
        <v>2117</v>
      </c>
      <c r="H362" s="226" t="s">
        <v>2116</v>
      </c>
      <c r="I362" s="226">
        <v>15</v>
      </c>
      <c r="J362" s="226">
        <v>389</v>
      </c>
      <c r="K362" s="226" t="s">
        <v>62</v>
      </c>
      <c r="L362" s="226" t="s">
        <v>57</v>
      </c>
      <c r="M362" s="173"/>
    </row>
    <row r="363" spans="1:13" ht="15.75" thickBot="1" x14ac:dyDescent="0.3">
      <c r="A363" s="60"/>
      <c r="B363" s="227"/>
      <c r="C363" s="227"/>
      <c r="D363" s="357" t="s">
        <v>40</v>
      </c>
      <c r="E363" s="358"/>
      <c r="F363" s="226" t="s">
        <v>2037</v>
      </c>
      <c r="G363" s="226" t="s">
        <v>2120</v>
      </c>
      <c r="H363" s="226">
        <v>9900</v>
      </c>
      <c r="I363" s="226">
        <v>482</v>
      </c>
      <c r="J363" s="226">
        <v>2040</v>
      </c>
      <c r="K363" s="226" t="s">
        <v>38</v>
      </c>
      <c r="L363" s="226" t="s">
        <v>2119</v>
      </c>
      <c r="M363" s="173"/>
    </row>
    <row r="364" spans="1:13" ht="15.75" thickBot="1" x14ac:dyDescent="0.3">
      <c r="A364" s="60"/>
      <c r="B364" s="227"/>
      <c r="C364" s="227"/>
      <c r="D364" s="357" t="s">
        <v>155</v>
      </c>
      <c r="E364" s="358"/>
      <c r="F364" s="226" t="s">
        <v>2123</v>
      </c>
      <c r="G364" s="226" t="s">
        <v>2122</v>
      </c>
      <c r="H364" s="226">
        <v>10000</v>
      </c>
      <c r="I364" s="226"/>
      <c r="J364" s="226">
        <v>2025</v>
      </c>
      <c r="K364" s="226" t="s">
        <v>2121</v>
      </c>
      <c r="L364" s="226" t="s">
        <v>537</v>
      </c>
      <c r="M364" s="173"/>
    </row>
    <row r="365" spans="1:13" ht="15.75" thickBot="1" x14ac:dyDescent="0.3">
      <c r="A365" s="60"/>
      <c r="B365" s="233"/>
      <c r="C365" s="233"/>
      <c r="D365" s="357" t="s">
        <v>40</v>
      </c>
      <c r="E365" s="358"/>
      <c r="F365" s="232" t="s">
        <v>2125</v>
      </c>
      <c r="G365" s="232" t="s">
        <v>2124</v>
      </c>
      <c r="H365" s="232">
        <v>275000</v>
      </c>
      <c r="I365" s="232">
        <v>479</v>
      </c>
      <c r="J365" s="232">
        <v>2666</v>
      </c>
      <c r="K365" s="232" t="s">
        <v>31</v>
      </c>
      <c r="L365" s="232" t="s">
        <v>1233</v>
      </c>
      <c r="M365" s="173"/>
    </row>
    <row r="366" spans="1:13" ht="15.75" thickBot="1" x14ac:dyDescent="0.3">
      <c r="A366" s="60"/>
      <c r="B366" s="233"/>
      <c r="C366" s="233"/>
      <c r="D366" s="357"/>
      <c r="E366" s="358"/>
      <c r="F366" s="232"/>
      <c r="G366" s="232"/>
      <c r="H366" s="232"/>
      <c r="I366" s="232"/>
      <c r="J366" s="232"/>
      <c r="K366" s="232"/>
      <c r="L366" s="232"/>
      <c r="M366" s="173"/>
    </row>
    <row r="367" spans="1:13" ht="15.75" thickBot="1" x14ac:dyDescent="0.3">
      <c r="A367" s="60"/>
      <c r="B367" s="233"/>
      <c r="C367" s="233"/>
      <c r="D367" s="357"/>
      <c r="E367" s="358"/>
      <c r="F367" s="232"/>
      <c r="G367" s="232"/>
      <c r="H367" s="232"/>
      <c r="I367" s="232"/>
      <c r="J367" s="232"/>
      <c r="K367" s="232"/>
      <c r="L367" s="232"/>
      <c r="M367" s="173"/>
    </row>
    <row r="368" spans="1:13" ht="15.75" thickBot="1" x14ac:dyDescent="0.3">
      <c r="A368" s="60"/>
      <c r="B368" s="233"/>
      <c r="C368" s="233"/>
      <c r="D368" s="357"/>
      <c r="E368" s="358"/>
      <c r="F368" s="232"/>
      <c r="G368" s="232"/>
      <c r="H368" s="232"/>
      <c r="I368" s="232"/>
      <c r="J368" s="232"/>
      <c r="K368" s="232"/>
      <c r="L368" s="232"/>
      <c r="M368" s="173"/>
    </row>
    <row r="369" spans="1:13" ht="15.75" thickBot="1" x14ac:dyDescent="0.3">
      <c r="A369" s="60"/>
      <c r="B369" s="233"/>
      <c r="C369" s="233"/>
      <c r="D369" s="357"/>
      <c r="E369" s="358"/>
      <c r="F369" s="232"/>
      <c r="G369" s="232"/>
      <c r="H369" s="232"/>
      <c r="I369" s="232"/>
      <c r="J369" s="232"/>
      <c r="K369" s="232"/>
      <c r="L369" s="232"/>
      <c r="M369" s="173"/>
    </row>
    <row r="370" spans="1:13" ht="15.75" thickBot="1" x14ac:dyDescent="0.3">
      <c r="A370" s="60"/>
      <c r="B370" s="233"/>
      <c r="C370" s="233"/>
      <c r="D370" s="357"/>
      <c r="E370" s="358"/>
      <c r="F370" s="232"/>
      <c r="G370" s="232"/>
      <c r="H370" s="232"/>
      <c r="I370" s="232"/>
      <c r="J370" s="232"/>
      <c r="K370" s="232"/>
      <c r="L370" s="232"/>
      <c r="M370" s="173"/>
    </row>
    <row r="371" spans="1:13" ht="15.75" thickBot="1" x14ac:dyDescent="0.3">
      <c r="A371" s="60"/>
      <c r="B371" s="233"/>
      <c r="C371" s="233"/>
      <c r="D371" s="357"/>
      <c r="E371" s="358"/>
      <c r="F371" s="232"/>
      <c r="G371" s="232"/>
      <c r="H371" s="232"/>
      <c r="I371" s="232"/>
      <c r="J371" s="232"/>
      <c r="K371" s="232"/>
      <c r="L371" s="232"/>
      <c r="M371" s="173"/>
    </row>
    <row r="372" spans="1:13" ht="15.75" thickBot="1" x14ac:dyDescent="0.3">
      <c r="A372" s="60"/>
      <c r="B372" s="233"/>
      <c r="C372" s="233"/>
      <c r="D372" s="357"/>
      <c r="E372" s="358"/>
      <c r="F372" s="232"/>
      <c r="G372" s="232"/>
      <c r="H372" s="232"/>
      <c r="I372" s="232"/>
      <c r="J372" s="232"/>
      <c r="K372" s="232"/>
      <c r="L372" s="232"/>
      <c r="M372" s="173"/>
    </row>
    <row r="373" spans="1:13" ht="15.75" thickBot="1" x14ac:dyDescent="0.3">
      <c r="A373" s="60"/>
      <c r="B373" s="233"/>
      <c r="C373" s="233"/>
      <c r="D373" s="357"/>
      <c r="E373" s="358"/>
      <c r="F373" s="232"/>
      <c r="G373" s="232"/>
      <c r="H373" s="232"/>
      <c r="I373" s="232"/>
      <c r="J373" s="232"/>
      <c r="K373" s="232"/>
      <c r="L373" s="232"/>
      <c r="M373" s="173"/>
    </row>
    <row r="374" spans="1:13" ht="15.75" thickBot="1" x14ac:dyDescent="0.3">
      <c r="A374" s="60"/>
      <c r="B374" s="233"/>
      <c r="C374" s="233"/>
      <c r="D374" s="357"/>
      <c r="E374" s="358"/>
      <c r="F374" s="232"/>
      <c r="G374" s="232"/>
      <c r="H374" s="232"/>
      <c r="I374" s="232"/>
      <c r="J374" s="232"/>
      <c r="K374" s="232"/>
      <c r="L374" s="232"/>
      <c r="M374" s="173"/>
    </row>
  </sheetData>
  <autoFilter ref="A6:M299">
    <filterColumn colId="0" showButton="0"/>
    <filterColumn colId="1" showButton="0"/>
    <filterColumn colId="3" showButton="0"/>
  </autoFilter>
  <mergeCells count="667">
    <mergeCell ref="D374:E37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60:E360"/>
    <mergeCell ref="D361:E361"/>
    <mergeCell ref="D362:E362"/>
    <mergeCell ref="D363:E363"/>
    <mergeCell ref="D364:E364"/>
    <mergeCell ref="D314:E314"/>
    <mergeCell ref="D316:E316"/>
    <mergeCell ref="D318:E318"/>
    <mergeCell ref="D320:E320"/>
    <mergeCell ref="D326:E326"/>
    <mergeCell ref="D327:E327"/>
    <mergeCell ref="D328:E328"/>
    <mergeCell ref="D329:E329"/>
    <mergeCell ref="D330:E330"/>
    <mergeCell ref="D331:E331"/>
    <mergeCell ref="D315:E315"/>
    <mergeCell ref="D317:E317"/>
    <mergeCell ref="D319:E319"/>
    <mergeCell ref="D321:E321"/>
    <mergeCell ref="D322:E322"/>
    <mergeCell ref="D323:E323"/>
    <mergeCell ref="D324:E324"/>
    <mergeCell ref="D325:E325"/>
    <mergeCell ref="D332:E332"/>
    <mergeCell ref="D313:E313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299:E299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B296:C296"/>
    <mergeCell ref="B297:C297"/>
    <mergeCell ref="B298:C298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96:E296"/>
    <mergeCell ref="D297:E297"/>
    <mergeCell ref="D298:E298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70:C270"/>
    <mergeCell ref="B271:C271"/>
    <mergeCell ref="B272:C272"/>
    <mergeCell ref="B273:C273"/>
    <mergeCell ref="B274:C274"/>
    <mergeCell ref="B267:C267"/>
    <mergeCell ref="B275:C275"/>
    <mergeCell ref="B276:C276"/>
    <mergeCell ref="B277:C277"/>
    <mergeCell ref="D267:E267"/>
    <mergeCell ref="B268:C268"/>
    <mergeCell ref="D268:E268"/>
    <mergeCell ref="B269:C269"/>
    <mergeCell ref="D269:E269"/>
    <mergeCell ref="B264:C264"/>
    <mergeCell ref="D264:E264"/>
    <mergeCell ref="B265:C265"/>
    <mergeCell ref="D265:E265"/>
    <mergeCell ref="B266:C266"/>
    <mergeCell ref="D266:E266"/>
    <mergeCell ref="D260:E260"/>
    <mergeCell ref="D261:E261"/>
    <mergeCell ref="D262:E262"/>
    <mergeCell ref="D263:E263"/>
    <mergeCell ref="B260:C260"/>
    <mergeCell ref="B257:C257"/>
    <mergeCell ref="D257:E257"/>
    <mergeCell ref="B258:C258"/>
    <mergeCell ref="D258:E258"/>
    <mergeCell ref="B259:C259"/>
    <mergeCell ref="D259:E259"/>
    <mergeCell ref="B261:C261"/>
    <mergeCell ref="B262:C262"/>
    <mergeCell ref="B263:C263"/>
    <mergeCell ref="B253:C253"/>
    <mergeCell ref="D253:E253"/>
    <mergeCell ref="B254:C254"/>
    <mergeCell ref="D254:E254"/>
    <mergeCell ref="B255:C255"/>
    <mergeCell ref="D255:E255"/>
    <mergeCell ref="B256:C256"/>
    <mergeCell ref="D256:E256"/>
    <mergeCell ref="B248:C248"/>
    <mergeCell ref="D248:E248"/>
    <mergeCell ref="B249:C249"/>
    <mergeCell ref="D249:E249"/>
    <mergeCell ref="B250:C250"/>
    <mergeCell ref="D250:E250"/>
    <mergeCell ref="B251:C251"/>
    <mergeCell ref="D251:E251"/>
    <mergeCell ref="B252:C252"/>
    <mergeCell ref="D252:E252"/>
    <mergeCell ref="B244:C244"/>
    <mergeCell ref="D244:E244"/>
    <mergeCell ref="B245:C245"/>
    <mergeCell ref="D245:E245"/>
    <mergeCell ref="B246:C246"/>
    <mergeCell ref="D246:E246"/>
    <mergeCell ref="B247:C247"/>
    <mergeCell ref="D247:E247"/>
    <mergeCell ref="B239:C239"/>
    <mergeCell ref="D239:E239"/>
    <mergeCell ref="B240:C240"/>
    <mergeCell ref="D240:E240"/>
    <mergeCell ref="B241:C241"/>
    <mergeCell ref="D241:E241"/>
    <mergeCell ref="B242:C242"/>
    <mergeCell ref="D242:E242"/>
    <mergeCell ref="B243:C243"/>
    <mergeCell ref="D243:E243"/>
    <mergeCell ref="B203:C203"/>
    <mergeCell ref="B204:C204"/>
    <mergeCell ref="B205:C205"/>
    <mergeCell ref="B206:C206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D202:E202"/>
    <mergeCell ref="D203:E203"/>
    <mergeCell ref="D204:E204"/>
    <mergeCell ref="D205:E205"/>
    <mergeCell ref="D206:E20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J93:J94"/>
    <mergeCell ref="G93:G94"/>
    <mergeCell ref="F93:F94"/>
    <mergeCell ref="D93:E94"/>
    <mergeCell ref="D152:E152"/>
    <mergeCell ref="D153:E153"/>
    <mergeCell ref="D154:E154"/>
    <mergeCell ref="D155:E155"/>
    <mergeCell ref="D156:E156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02:E102"/>
    <mergeCell ref="D103:E103"/>
    <mergeCell ref="D104:E104"/>
    <mergeCell ref="D105:E105"/>
    <mergeCell ref="D106:E106"/>
    <mergeCell ref="D97:E97"/>
    <mergeCell ref="D98:E98"/>
    <mergeCell ref="D99:E99"/>
    <mergeCell ref="D100:E100"/>
    <mergeCell ref="D101:E101"/>
    <mergeCell ref="D92:E92"/>
    <mergeCell ref="D95:E95"/>
    <mergeCell ref="D96:E96"/>
    <mergeCell ref="D87:E87"/>
    <mergeCell ref="D88:E88"/>
    <mergeCell ref="D89:E89"/>
    <mergeCell ref="D90:E90"/>
    <mergeCell ref="D91:E91"/>
    <mergeCell ref="D82:E82"/>
    <mergeCell ref="D83:E83"/>
    <mergeCell ref="D84:E84"/>
    <mergeCell ref="D85:E85"/>
    <mergeCell ref="D86:E86"/>
    <mergeCell ref="D77:E77"/>
    <mergeCell ref="D78:E78"/>
    <mergeCell ref="D79:E79"/>
    <mergeCell ref="D80:E80"/>
    <mergeCell ref="D81:E81"/>
    <mergeCell ref="D72:E72"/>
    <mergeCell ref="D73:E73"/>
    <mergeCell ref="D74:E74"/>
    <mergeCell ref="D75:E75"/>
    <mergeCell ref="D76:E76"/>
    <mergeCell ref="D67:E67"/>
    <mergeCell ref="D68:E68"/>
    <mergeCell ref="D69:E69"/>
    <mergeCell ref="D70:E70"/>
    <mergeCell ref="D71:E71"/>
    <mergeCell ref="D63:E63"/>
    <mergeCell ref="D64:E64"/>
    <mergeCell ref="D65:E65"/>
    <mergeCell ref="D66:E66"/>
    <mergeCell ref="B20:C20"/>
    <mergeCell ref="B21:C21"/>
    <mergeCell ref="B22:C22"/>
    <mergeCell ref="B25:C25"/>
    <mergeCell ref="B26:C26"/>
    <mergeCell ref="B27:C27"/>
    <mergeCell ref="B28:C28"/>
    <mergeCell ref="B29:C29"/>
    <mergeCell ref="B30:C30"/>
    <mergeCell ref="A13:C13"/>
    <mergeCell ref="B7:C7"/>
    <mergeCell ref="B9:C9"/>
    <mergeCell ref="B10:C10"/>
    <mergeCell ref="B12:C12"/>
    <mergeCell ref="B16:C16"/>
    <mergeCell ref="B17:C17"/>
    <mergeCell ref="B18:C18"/>
    <mergeCell ref="B19:C19"/>
    <mergeCell ref="D6:E6"/>
    <mergeCell ref="D7:E7"/>
    <mergeCell ref="D13:E13"/>
    <mergeCell ref="D62:E62"/>
    <mergeCell ref="D8:E8"/>
    <mergeCell ref="D9:E9"/>
    <mergeCell ref="D10:E10"/>
    <mergeCell ref="D11:E11"/>
    <mergeCell ref="D12:E12"/>
    <mergeCell ref="D55:E55"/>
    <mergeCell ref="D14:E14"/>
    <mergeCell ref="D15:E15"/>
    <mergeCell ref="D16:E16"/>
    <mergeCell ref="D17:E17"/>
    <mergeCell ref="D18:E18"/>
    <mergeCell ref="D28:E28"/>
    <mergeCell ref="D24:E24"/>
    <mergeCell ref="D25:E25"/>
    <mergeCell ref="D26:E26"/>
    <mergeCell ref="D27:E27"/>
    <mergeCell ref="D19:E19"/>
    <mergeCell ref="D20:E20"/>
    <mergeCell ref="D22:E22"/>
    <mergeCell ref="D21:E21"/>
    <mergeCell ref="A1:M4"/>
    <mergeCell ref="A6:C6"/>
    <mergeCell ref="A5:M5"/>
    <mergeCell ref="A8:C8"/>
    <mergeCell ref="A11:C11"/>
    <mergeCell ref="D56:E56"/>
    <mergeCell ref="D51:E51"/>
    <mergeCell ref="D52:E52"/>
    <mergeCell ref="D50:E50"/>
    <mergeCell ref="D53:E53"/>
    <mergeCell ref="D54:E54"/>
    <mergeCell ref="D39:E39"/>
    <mergeCell ref="D40:E40"/>
    <mergeCell ref="D41:E41"/>
    <mergeCell ref="D42:E42"/>
    <mergeCell ref="D43:E43"/>
    <mergeCell ref="D49:E49"/>
    <mergeCell ref="D44:E44"/>
    <mergeCell ref="D45:E45"/>
    <mergeCell ref="D46:E46"/>
    <mergeCell ref="D47:E47"/>
    <mergeCell ref="D48:E48"/>
    <mergeCell ref="B14:C14"/>
    <mergeCell ref="B15:C15"/>
    <mergeCell ref="D36:E36"/>
    <mergeCell ref="D37:E37"/>
    <mergeCell ref="B32:C32"/>
    <mergeCell ref="A23:C23"/>
    <mergeCell ref="A24:C24"/>
    <mergeCell ref="B38:C38"/>
    <mergeCell ref="B39:C39"/>
    <mergeCell ref="B40:C40"/>
    <mergeCell ref="B41:C41"/>
    <mergeCell ref="A34:C34"/>
    <mergeCell ref="B31:C31"/>
    <mergeCell ref="D30:E30"/>
    <mergeCell ref="D31:E31"/>
    <mergeCell ref="D32:E32"/>
    <mergeCell ref="D33:E33"/>
    <mergeCell ref="D34:E34"/>
    <mergeCell ref="D35:E35"/>
    <mergeCell ref="B33:C33"/>
    <mergeCell ref="B35:C35"/>
    <mergeCell ref="B36:C36"/>
    <mergeCell ref="D23:E23"/>
    <mergeCell ref="D29:E29"/>
    <mergeCell ref="B37:C37"/>
    <mergeCell ref="D61:E61"/>
    <mergeCell ref="B44:C44"/>
    <mergeCell ref="A45:C45"/>
    <mergeCell ref="A46:C46"/>
    <mergeCell ref="A47:C47"/>
    <mergeCell ref="A48:C48"/>
    <mergeCell ref="A50:C50"/>
    <mergeCell ref="A53:C53"/>
    <mergeCell ref="A54:C54"/>
    <mergeCell ref="A55:C55"/>
    <mergeCell ref="B51:C51"/>
    <mergeCell ref="B52:C52"/>
    <mergeCell ref="B49:C49"/>
    <mergeCell ref="B42:C42"/>
    <mergeCell ref="D38:E38"/>
    <mergeCell ref="B43:C43"/>
    <mergeCell ref="D57:E57"/>
    <mergeCell ref="D58:E58"/>
    <mergeCell ref="A60:C60"/>
    <mergeCell ref="B56:C56"/>
    <mergeCell ref="B57:C57"/>
    <mergeCell ref="B58:C58"/>
    <mergeCell ref="D59:E59"/>
    <mergeCell ref="D60:E60"/>
    <mergeCell ref="B63:C63"/>
    <mergeCell ref="B64:C64"/>
    <mergeCell ref="B65:C65"/>
    <mergeCell ref="B59:C59"/>
    <mergeCell ref="B61:C61"/>
    <mergeCell ref="B62:C62"/>
    <mergeCell ref="B78:C78"/>
    <mergeCell ref="B79:C79"/>
    <mergeCell ref="B80:C80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72:C72"/>
    <mergeCell ref="B81:C81"/>
    <mergeCell ref="B91:C91"/>
    <mergeCell ref="B92:C92"/>
    <mergeCell ref="B95:C95"/>
    <mergeCell ref="B96:C96"/>
    <mergeCell ref="B97:C97"/>
    <mergeCell ref="B98:C98"/>
    <mergeCell ref="B99:C99"/>
    <mergeCell ref="B93:C94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100:C100"/>
    <mergeCell ref="B142:C142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38:C138"/>
    <mergeCell ref="B139:C139"/>
    <mergeCell ref="B140:C140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214:C214"/>
    <mergeCell ref="B215:C215"/>
    <mergeCell ref="A93:A94"/>
    <mergeCell ref="B141:C141"/>
    <mergeCell ref="B143:C143"/>
    <mergeCell ref="B153:C153"/>
    <mergeCell ref="B154:C154"/>
    <mergeCell ref="B155:C155"/>
    <mergeCell ref="B156:C156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32:C132"/>
    <mergeCell ref="B133:C133"/>
    <mergeCell ref="B134:C134"/>
    <mergeCell ref="B135:C135"/>
    <mergeCell ref="B136:C136"/>
    <mergeCell ref="B137:C137"/>
    <mergeCell ref="B216:C216"/>
    <mergeCell ref="B217:C217"/>
    <mergeCell ref="B218:C218"/>
    <mergeCell ref="B219:C219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B207:C207"/>
    <mergeCell ref="B208:C208"/>
    <mergeCell ref="B209:C209"/>
    <mergeCell ref="B210:C210"/>
    <mergeCell ref="B211:C211"/>
    <mergeCell ref="B212:C212"/>
    <mergeCell ref="B213:C213"/>
    <mergeCell ref="D232:E232"/>
    <mergeCell ref="D233:E233"/>
    <mergeCell ref="D234:E234"/>
    <mergeCell ref="D235:E235"/>
    <mergeCell ref="D236:E236"/>
    <mergeCell ref="D237:E237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F302:J302"/>
    <mergeCell ref="D238:E238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D229:E229"/>
    <mergeCell ref="D230:E230"/>
    <mergeCell ref="D231:E231"/>
    <mergeCell ref="D333:E333"/>
    <mergeCell ref="D334:E334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9:E359"/>
    <mergeCell ref="D350:E350"/>
    <mergeCell ref="D351:E351"/>
    <mergeCell ref="D352:E352"/>
    <mergeCell ref="D353:E353"/>
    <mergeCell ref="D354:E354"/>
    <mergeCell ref="D355:E355"/>
    <mergeCell ref="D356:E356"/>
    <mergeCell ref="D357:E357"/>
    <mergeCell ref="D358:E358"/>
  </mergeCells>
  <pageMargins left="0.7" right="0.7" top="0.75" bottom="0.75" header="0.3" footer="0.3"/>
  <pageSetup paperSize="9" scale="22" orientation="landscape" r:id="rId1"/>
  <rowBreaks count="1" manualBreakCount="1">
    <brk id="233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102"/>
  <sheetViews>
    <sheetView view="pageBreakPreview" topLeftCell="A51" zoomScaleNormal="100" zoomScaleSheetLayoutView="100" workbookViewId="0">
      <selection activeCell="A70" sqref="A70:D70"/>
    </sheetView>
  </sheetViews>
  <sheetFormatPr defaultRowHeight="15" x14ac:dyDescent="0.25"/>
  <cols>
    <col min="4" max="4" width="11.42578125" customWidth="1"/>
    <col min="5" max="6" width="9.140625" hidden="1" customWidth="1"/>
    <col min="7" max="7" width="5" bestFit="1" customWidth="1"/>
    <col min="8" max="8" width="0.140625" customWidth="1"/>
    <col min="9" max="9" width="17.28515625" customWidth="1"/>
    <col min="10" max="10" width="9.140625" hidden="1" customWidth="1"/>
    <col min="11" max="11" width="21.5703125" customWidth="1"/>
    <col min="12" max="12" width="6.5703125" customWidth="1"/>
  </cols>
  <sheetData>
    <row r="1" spans="1:12" ht="45.75" customHeight="1" x14ac:dyDescent="0.25">
      <c r="A1" s="388" t="s">
        <v>1172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12" x14ac:dyDescent="0.2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</row>
    <row r="3" spans="1:12" ht="3.75" customHeight="1" thickBot="1" x14ac:dyDescent="0.3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</row>
    <row r="4" spans="1:12" ht="26.25" customHeight="1" thickBot="1" x14ac:dyDescent="0.3">
      <c r="A4" s="389" t="s">
        <v>132</v>
      </c>
      <c r="B4" s="390"/>
      <c r="C4" s="390"/>
      <c r="D4" s="390"/>
      <c r="E4" s="390"/>
      <c r="F4" s="391"/>
      <c r="G4" s="29" t="s">
        <v>131</v>
      </c>
      <c r="H4" s="29"/>
      <c r="I4" s="29" t="s">
        <v>130</v>
      </c>
      <c r="J4" s="29"/>
      <c r="K4" s="29" t="s">
        <v>1</v>
      </c>
      <c r="L4" s="30" t="s">
        <v>0</v>
      </c>
    </row>
    <row r="5" spans="1:12" ht="15.75" thickBot="1" x14ac:dyDescent="0.3">
      <c r="A5" s="341" t="s">
        <v>942</v>
      </c>
      <c r="B5" s="392"/>
      <c r="C5" s="392"/>
      <c r="D5" s="342"/>
      <c r="E5" s="11"/>
      <c r="F5" s="11"/>
      <c r="G5" s="31">
        <v>2395</v>
      </c>
      <c r="H5" s="11"/>
      <c r="I5" s="11" t="s">
        <v>12</v>
      </c>
      <c r="J5" s="11"/>
      <c r="K5" s="11" t="s">
        <v>230</v>
      </c>
      <c r="L5" s="29">
        <v>1</v>
      </c>
    </row>
    <row r="6" spans="1:12" ht="15.75" thickBot="1" x14ac:dyDescent="0.3">
      <c r="A6" s="379" t="s">
        <v>942</v>
      </c>
      <c r="B6" s="380"/>
      <c r="C6" s="380"/>
      <c r="D6" s="381"/>
      <c r="E6" s="3"/>
      <c r="F6" s="3"/>
      <c r="G6" s="3">
        <v>24</v>
      </c>
      <c r="H6" s="3"/>
      <c r="I6" s="3" t="s">
        <v>232</v>
      </c>
      <c r="J6" s="3"/>
      <c r="K6" s="3" t="s">
        <v>231</v>
      </c>
      <c r="L6" s="29">
        <v>2</v>
      </c>
    </row>
    <row r="7" spans="1:12" ht="15.75" thickBot="1" x14ac:dyDescent="0.3">
      <c r="A7" s="379" t="s">
        <v>942</v>
      </c>
      <c r="B7" s="380"/>
      <c r="C7" s="380"/>
      <c r="D7" s="381"/>
      <c r="E7" s="3"/>
      <c r="F7" s="3"/>
      <c r="G7" s="3">
        <v>2525</v>
      </c>
      <c r="H7" s="3"/>
      <c r="I7" s="3" t="s">
        <v>48</v>
      </c>
      <c r="J7" s="3"/>
      <c r="K7" s="3" t="s">
        <v>233</v>
      </c>
      <c r="L7" s="29">
        <v>3</v>
      </c>
    </row>
    <row r="8" spans="1:12" ht="15.75" thickBot="1" x14ac:dyDescent="0.3">
      <c r="A8" s="379" t="s">
        <v>942</v>
      </c>
      <c r="B8" s="380"/>
      <c r="C8" s="380"/>
      <c r="D8" s="381"/>
      <c r="E8" s="3"/>
      <c r="F8" s="3"/>
      <c r="G8" s="3">
        <v>189</v>
      </c>
      <c r="H8" s="3"/>
      <c r="I8" s="3" t="s">
        <v>235</v>
      </c>
      <c r="J8" s="3"/>
      <c r="K8" s="4" t="s">
        <v>236</v>
      </c>
      <c r="L8" s="29">
        <v>4</v>
      </c>
    </row>
    <row r="9" spans="1:12" ht="15.75" thickBot="1" x14ac:dyDescent="0.3">
      <c r="A9" s="379" t="s">
        <v>942</v>
      </c>
      <c r="B9" s="380"/>
      <c r="C9" s="380"/>
      <c r="D9" s="381"/>
      <c r="E9" s="3"/>
      <c r="F9" s="3"/>
      <c r="G9" s="3">
        <v>32</v>
      </c>
      <c r="H9" s="3"/>
      <c r="I9" s="3" t="s">
        <v>238</v>
      </c>
      <c r="J9" s="3"/>
      <c r="K9" s="3" t="s">
        <v>237</v>
      </c>
      <c r="L9" s="29">
        <v>5</v>
      </c>
    </row>
    <row r="10" spans="1:12" ht="18.75" customHeight="1" thickBot="1" x14ac:dyDescent="0.3">
      <c r="A10" s="382" t="s">
        <v>942</v>
      </c>
      <c r="B10" s="383"/>
      <c r="C10" s="383"/>
      <c r="D10" s="384"/>
      <c r="E10" s="39"/>
      <c r="F10" s="39"/>
      <c r="G10" s="39">
        <v>84</v>
      </c>
      <c r="H10" s="39"/>
      <c r="I10" s="46" t="s">
        <v>435</v>
      </c>
      <c r="J10" s="39"/>
      <c r="K10" s="39" t="s">
        <v>400</v>
      </c>
      <c r="L10" s="29">
        <v>6</v>
      </c>
    </row>
    <row r="11" spans="1:12" ht="15.75" thickBot="1" x14ac:dyDescent="0.3">
      <c r="A11" s="393" t="s">
        <v>942</v>
      </c>
      <c r="B11" s="394"/>
      <c r="C11" s="394"/>
      <c r="D11" s="395"/>
      <c r="E11" s="3"/>
      <c r="F11" s="3"/>
      <c r="G11" s="3">
        <v>110</v>
      </c>
      <c r="H11" s="3"/>
      <c r="I11" s="3" t="s">
        <v>689</v>
      </c>
      <c r="J11" s="3"/>
      <c r="K11" s="3" t="s">
        <v>373</v>
      </c>
      <c r="L11" s="29">
        <v>7</v>
      </c>
    </row>
    <row r="12" spans="1:12" ht="15.75" thickBot="1" x14ac:dyDescent="0.3">
      <c r="A12" s="382" t="s">
        <v>942</v>
      </c>
      <c r="B12" s="383"/>
      <c r="C12" s="383"/>
      <c r="D12" s="384"/>
      <c r="E12" s="108"/>
      <c r="F12" s="108"/>
      <c r="G12" s="108">
        <v>23</v>
      </c>
      <c r="H12" s="108"/>
      <c r="I12" s="108" t="s">
        <v>102</v>
      </c>
      <c r="J12" s="108"/>
      <c r="K12" s="108" t="s">
        <v>358</v>
      </c>
      <c r="L12" s="29">
        <v>8</v>
      </c>
    </row>
    <row r="13" spans="1:12" ht="15.75" thickBot="1" x14ac:dyDescent="0.3">
      <c r="A13" s="385" t="s">
        <v>942</v>
      </c>
      <c r="B13" s="386"/>
      <c r="C13" s="386"/>
      <c r="D13" s="387"/>
      <c r="E13" s="115"/>
      <c r="F13" s="115"/>
      <c r="G13" s="115">
        <v>420</v>
      </c>
      <c r="H13" s="115"/>
      <c r="I13" s="115" t="s">
        <v>585</v>
      </c>
      <c r="J13" s="115"/>
      <c r="K13" s="115" t="s">
        <v>182</v>
      </c>
      <c r="L13" s="29">
        <v>9</v>
      </c>
    </row>
    <row r="14" spans="1:12" ht="15.75" thickBot="1" x14ac:dyDescent="0.3">
      <c r="A14" s="382" t="s">
        <v>942</v>
      </c>
      <c r="B14" s="383"/>
      <c r="C14" s="383"/>
      <c r="D14" s="384"/>
      <c r="E14" s="115"/>
      <c r="F14" s="115"/>
      <c r="G14" s="115">
        <v>370</v>
      </c>
      <c r="H14" s="115"/>
      <c r="I14" s="115" t="s">
        <v>941</v>
      </c>
      <c r="J14" s="115"/>
      <c r="K14" s="115" t="s">
        <v>940</v>
      </c>
      <c r="L14" s="29">
        <v>10</v>
      </c>
    </row>
    <row r="15" spans="1:12" ht="15.75" thickBot="1" x14ac:dyDescent="0.3">
      <c r="A15" s="382" t="s">
        <v>942</v>
      </c>
      <c r="B15" s="383"/>
      <c r="C15" s="383"/>
      <c r="D15" s="384"/>
      <c r="E15" s="115"/>
      <c r="F15" s="115"/>
      <c r="G15" s="115">
        <v>323</v>
      </c>
      <c r="H15" s="115"/>
      <c r="I15" s="115" t="s">
        <v>25</v>
      </c>
      <c r="J15" s="115"/>
      <c r="K15" s="115" t="s">
        <v>965</v>
      </c>
      <c r="L15" s="29">
        <v>11</v>
      </c>
    </row>
    <row r="16" spans="1:12" ht="15.75" thickBot="1" x14ac:dyDescent="0.3">
      <c r="A16" s="382" t="s">
        <v>942</v>
      </c>
      <c r="B16" s="383"/>
      <c r="C16" s="383"/>
      <c r="D16" s="384"/>
      <c r="E16" s="115"/>
      <c r="F16" s="115"/>
      <c r="G16" s="115">
        <v>37</v>
      </c>
      <c r="H16" s="115"/>
      <c r="I16" s="115" t="s">
        <v>12</v>
      </c>
      <c r="J16" s="115"/>
      <c r="K16" s="115" t="s">
        <v>375</v>
      </c>
      <c r="L16" s="29">
        <v>12</v>
      </c>
    </row>
    <row r="17" spans="1:12" ht="15.75" thickBot="1" x14ac:dyDescent="0.3">
      <c r="A17" s="382" t="s">
        <v>942</v>
      </c>
      <c r="B17" s="383"/>
      <c r="C17" s="383"/>
      <c r="D17" s="384"/>
      <c r="E17" s="115"/>
      <c r="F17" s="115"/>
      <c r="G17" s="115">
        <v>39</v>
      </c>
      <c r="H17" s="115"/>
      <c r="I17" s="115" t="s">
        <v>12</v>
      </c>
      <c r="J17" s="115"/>
      <c r="K17" s="115" t="s">
        <v>966</v>
      </c>
      <c r="L17" s="29">
        <v>13</v>
      </c>
    </row>
    <row r="18" spans="1:12" ht="15.75" thickBot="1" x14ac:dyDescent="0.3">
      <c r="A18" s="382" t="s">
        <v>942</v>
      </c>
      <c r="B18" s="383"/>
      <c r="C18" s="383"/>
      <c r="D18" s="384"/>
      <c r="E18" s="115"/>
      <c r="F18" s="115"/>
      <c r="G18" s="115">
        <v>229</v>
      </c>
      <c r="H18" s="115"/>
      <c r="I18" s="115" t="s">
        <v>238</v>
      </c>
      <c r="J18" s="115"/>
      <c r="K18" s="115" t="s">
        <v>967</v>
      </c>
      <c r="L18" s="29">
        <v>14</v>
      </c>
    </row>
    <row r="19" spans="1:12" ht="15.75" thickBot="1" x14ac:dyDescent="0.3">
      <c r="A19" s="382" t="s">
        <v>942</v>
      </c>
      <c r="B19" s="383"/>
      <c r="C19" s="383"/>
      <c r="D19" s="384"/>
      <c r="E19" s="136"/>
      <c r="F19" s="136"/>
      <c r="G19" s="136">
        <v>95</v>
      </c>
      <c r="H19" s="136"/>
      <c r="I19" s="136" t="s">
        <v>113</v>
      </c>
      <c r="J19" s="136"/>
      <c r="K19" s="136" t="s">
        <v>1129</v>
      </c>
      <c r="L19" s="29">
        <v>15</v>
      </c>
    </row>
    <row r="20" spans="1:12" ht="15.75" thickBot="1" x14ac:dyDescent="0.3">
      <c r="A20" s="379" t="s">
        <v>942</v>
      </c>
      <c r="B20" s="380"/>
      <c r="C20" s="380"/>
      <c r="D20" s="381"/>
      <c r="E20" s="60"/>
      <c r="F20" s="60"/>
      <c r="G20" s="60">
        <v>124</v>
      </c>
      <c r="H20" s="60"/>
      <c r="I20" s="140" t="s">
        <v>364</v>
      </c>
      <c r="J20" s="60"/>
      <c r="K20" s="141" t="s">
        <v>1160</v>
      </c>
      <c r="L20" s="29">
        <v>16</v>
      </c>
    </row>
    <row r="21" spans="1:12" ht="15.75" thickBot="1" x14ac:dyDescent="0.3">
      <c r="A21" s="379" t="s">
        <v>942</v>
      </c>
      <c r="B21" s="380"/>
      <c r="C21" s="380"/>
      <c r="D21" s="381"/>
      <c r="E21" s="60"/>
      <c r="F21" s="60"/>
      <c r="G21" s="60">
        <v>164</v>
      </c>
      <c r="H21" s="60"/>
      <c r="I21" s="144" t="s">
        <v>102</v>
      </c>
      <c r="J21" s="144"/>
      <c r="K21" s="144" t="s">
        <v>607</v>
      </c>
      <c r="L21" s="29">
        <v>17</v>
      </c>
    </row>
    <row r="22" spans="1:12" ht="15.75" thickBot="1" x14ac:dyDescent="0.3">
      <c r="A22" s="379" t="s">
        <v>942</v>
      </c>
      <c r="B22" s="380"/>
      <c r="C22" s="380"/>
      <c r="D22" s="381"/>
      <c r="E22" s="60"/>
      <c r="F22" s="60"/>
      <c r="G22" s="60">
        <v>137</v>
      </c>
      <c r="H22" s="60"/>
      <c r="I22" s="153" t="s">
        <v>870</v>
      </c>
      <c r="J22" s="153"/>
      <c r="K22" s="153" t="s">
        <v>1228</v>
      </c>
      <c r="L22" s="29">
        <v>18</v>
      </c>
    </row>
    <row r="23" spans="1:12" ht="15.75" thickBot="1" x14ac:dyDescent="0.3">
      <c r="A23" s="379" t="s">
        <v>942</v>
      </c>
      <c r="B23" s="380"/>
      <c r="C23" s="380"/>
      <c r="D23" s="381"/>
      <c r="E23" s="155"/>
      <c r="F23" s="155"/>
      <c r="G23" s="155">
        <v>106</v>
      </c>
      <c r="H23" s="155"/>
      <c r="I23" s="155" t="s">
        <v>39</v>
      </c>
      <c r="J23" s="155"/>
      <c r="K23" s="34" t="s">
        <v>840</v>
      </c>
      <c r="L23" s="29">
        <v>19</v>
      </c>
    </row>
    <row r="24" spans="1:12" ht="15.75" thickBot="1" x14ac:dyDescent="0.3">
      <c r="A24" s="379" t="s">
        <v>942</v>
      </c>
      <c r="B24" s="380"/>
      <c r="C24" s="380"/>
      <c r="D24" s="381"/>
      <c r="E24" s="155"/>
      <c r="F24" s="155"/>
      <c r="G24" s="155">
        <v>494</v>
      </c>
      <c r="H24" s="155"/>
      <c r="I24" s="155" t="s">
        <v>585</v>
      </c>
      <c r="J24" s="155"/>
      <c r="K24" s="155" t="s">
        <v>1231</v>
      </c>
      <c r="L24" s="29">
        <v>20</v>
      </c>
    </row>
    <row r="25" spans="1:12" ht="15.75" thickBot="1" x14ac:dyDescent="0.3">
      <c r="A25" s="379" t="s">
        <v>942</v>
      </c>
      <c r="B25" s="380"/>
      <c r="C25" s="380"/>
      <c r="D25" s="381"/>
      <c r="E25" s="155"/>
      <c r="F25" s="155"/>
      <c r="G25" s="155">
        <v>622</v>
      </c>
      <c r="H25" s="155"/>
      <c r="I25" s="155" t="s">
        <v>155</v>
      </c>
      <c r="J25" s="155"/>
      <c r="K25" s="155" t="s">
        <v>1116</v>
      </c>
      <c r="L25" s="29">
        <v>21</v>
      </c>
    </row>
    <row r="26" spans="1:12" ht="15.75" thickBot="1" x14ac:dyDescent="0.3">
      <c r="A26" s="379" t="s">
        <v>942</v>
      </c>
      <c r="B26" s="380"/>
      <c r="C26" s="380"/>
      <c r="D26" s="381"/>
      <c r="E26" s="155"/>
      <c r="F26" s="155"/>
      <c r="G26" s="155">
        <v>400</v>
      </c>
      <c r="H26" s="155"/>
      <c r="I26" s="155" t="s">
        <v>12</v>
      </c>
      <c r="J26" s="155"/>
      <c r="K26" s="155" t="s">
        <v>886</v>
      </c>
      <c r="L26" s="29">
        <v>22</v>
      </c>
    </row>
    <row r="27" spans="1:12" ht="15.75" thickBot="1" x14ac:dyDescent="0.3">
      <c r="A27" s="379" t="s">
        <v>1232</v>
      </c>
      <c r="B27" s="380"/>
      <c r="C27" s="380"/>
      <c r="D27" s="381"/>
      <c r="E27" s="155"/>
      <c r="F27" s="155"/>
      <c r="G27" s="155">
        <v>697</v>
      </c>
      <c r="H27" s="155"/>
      <c r="I27" s="155" t="s">
        <v>155</v>
      </c>
      <c r="J27" s="155"/>
      <c r="K27" s="155" t="s">
        <v>1234</v>
      </c>
      <c r="L27" s="29">
        <v>23</v>
      </c>
    </row>
    <row r="28" spans="1:12" ht="15.75" thickBot="1" x14ac:dyDescent="0.3">
      <c r="A28" s="379" t="s">
        <v>1232</v>
      </c>
      <c r="B28" s="380"/>
      <c r="C28" s="380"/>
      <c r="D28" s="381"/>
      <c r="E28" s="155"/>
      <c r="F28" s="155"/>
      <c r="G28" s="155">
        <v>2537</v>
      </c>
      <c r="H28" s="155"/>
      <c r="I28" s="155" t="s">
        <v>285</v>
      </c>
      <c r="J28" s="155"/>
      <c r="K28" s="155" t="s">
        <v>1307</v>
      </c>
      <c r="L28" s="29">
        <v>24</v>
      </c>
    </row>
    <row r="29" spans="1:12" ht="15.75" thickBot="1" x14ac:dyDescent="0.3">
      <c r="A29" s="379" t="s">
        <v>1232</v>
      </c>
      <c r="B29" s="380"/>
      <c r="C29" s="380"/>
      <c r="D29" s="381"/>
      <c r="E29" s="155"/>
      <c r="F29" s="155"/>
      <c r="G29" s="155">
        <v>586</v>
      </c>
      <c r="H29" s="155"/>
      <c r="I29" s="155" t="s">
        <v>370</v>
      </c>
      <c r="J29" s="155"/>
      <c r="K29" s="155" t="s">
        <v>1566</v>
      </c>
      <c r="L29" s="29">
        <v>25</v>
      </c>
    </row>
    <row r="30" spans="1:12" ht="15.75" thickBot="1" x14ac:dyDescent="0.3">
      <c r="A30" s="379" t="s">
        <v>1232</v>
      </c>
      <c r="B30" s="380"/>
      <c r="C30" s="380"/>
      <c r="D30" s="381"/>
      <c r="E30" s="155"/>
      <c r="F30" s="155"/>
      <c r="G30" s="155">
        <v>540</v>
      </c>
      <c r="H30" s="155"/>
      <c r="I30" s="155" t="s">
        <v>40</v>
      </c>
      <c r="J30" s="155"/>
      <c r="K30" s="155" t="s">
        <v>1137</v>
      </c>
      <c r="L30" s="29">
        <v>26</v>
      </c>
    </row>
    <row r="31" spans="1:12" ht="15.75" thickBot="1" x14ac:dyDescent="0.3">
      <c r="A31" s="379" t="s">
        <v>1232</v>
      </c>
      <c r="B31" s="380"/>
      <c r="C31" s="380"/>
      <c r="D31" s="381"/>
      <c r="E31" s="155"/>
      <c r="F31" s="155"/>
      <c r="G31" s="155">
        <v>826</v>
      </c>
      <c r="H31" s="155"/>
      <c r="I31" s="155" t="s">
        <v>40</v>
      </c>
      <c r="J31" s="155"/>
      <c r="K31" s="155" t="s">
        <v>1567</v>
      </c>
      <c r="L31" s="29">
        <v>28</v>
      </c>
    </row>
    <row r="32" spans="1:12" ht="15.75" thickBot="1" x14ac:dyDescent="0.3">
      <c r="A32" s="379" t="s">
        <v>1232</v>
      </c>
      <c r="B32" s="380"/>
      <c r="C32" s="380"/>
      <c r="D32" s="381"/>
      <c r="E32" s="166"/>
      <c r="F32" s="166"/>
      <c r="G32" s="166">
        <v>237</v>
      </c>
      <c r="H32" s="166"/>
      <c r="I32" s="166" t="s">
        <v>25</v>
      </c>
      <c r="J32" s="166"/>
      <c r="K32" s="166" t="s">
        <v>1569</v>
      </c>
      <c r="L32" s="29">
        <v>29</v>
      </c>
    </row>
    <row r="33" spans="1:12" ht="15.75" thickBot="1" x14ac:dyDescent="0.3">
      <c r="A33" s="379" t="s">
        <v>1232</v>
      </c>
      <c r="B33" s="380"/>
      <c r="C33" s="380"/>
      <c r="D33" s="381"/>
      <c r="E33" s="166"/>
      <c r="F33" s="166"/>
      <c r="G33" s="166">
        <v>319</v>
      </c>
      <c r="H33" s="166"/>
      <c r="I33" s="166" t="s">
        <v>370</v>
      </c>
      <c r="J33" s="166"/>
      <c r="K33" s="166" t="s">
        <v>1569</v>
      </c>
      <c r="L33" s="29">
        <v>30</v>
      </c>
    </row>
    <row r="34" spans="1:12" ht="15.75" thickBot="1" x14ac:dyDescent="0.3">
      <c r="A34" s="379" t="s">
        <v>1232</v>
      </c>
      <c r="B34" s="380"/>
      <c r="C34" s="380"/>
      <c r="D34" s="381"/>
      <c r="E34" s="166"/>
      <c r="F34" s="166"/>
      <c r="G34" s="166">
        <v>404</v>
      </c>
      <c r="H34" s="166"/>
      <c r="I34" s="166" t="s">
        <v>330</v>
      </c>
      <c r="J34" s="166"/>
      <c r="K34" s="166" t="s">
        <v>1570</v>
      </c>
      <c r="L34" s="29">
        <v>31</v>
      </c>
    </row>
    <row r="35" spans="1:12" ht="26.25" thickBot="1" x14ac:dyDescent="0.3">
      <c r="A35" s="382" t="s">
        <v>1232</v>
      </c>
      <c r="B35" s="383"/>
      <c r="C35" s="383"/>
      <c r="D35" s="384"/>
      <c r="E35" s="164"/>
      <c r="F35" s="164"/>
      <c r="G35" s="164">
        <v>592</v>
      </c>
      <c r="H35" s="164"/>
      <c r="I35" s="46" t="s">
        <v>435</v>
      </c>
      <c r="J35" s="164"/>
      <c r="K35" s="164" t="s">
        <v>1308</v>
      </c>
      <c r="L35" s="29">
        <v>32</v>
      </c>
    </row>
    <row r="36" spans="1:12" ht="15.75" thickBot="1" x14ac:dyDescent="0.3">
      <c r="A36" s="379" t="s">
        <v>942</v>
      </c>
      <c r="B36" s="380"/>
      <c r="C36" s="380"/>
      <c r="D36" s="381"/>
      <c r="E36" s="166"/>
      <c r="F36" s="166"/>
      <c r="G36" s="166">
        <v>501</v>
      </c>
      <c r="H36" s="166"/>
      <c r="I36" s="166" t="s">
        <v>1571</v>
      </c>
      <c r="J36" s="166"/>
      <c r="K36" s="166" t="s">
        <v>657</v>
      </c>
      <c r="L36" s="29">
        <v>33</v>
      </c>
    </row>
    <row r="37" spans="1:12" ht="15.75" thickBot="1" x14ac:dyDescent="0.3">
      <c r="A37" s="379" t="s">
        <v>942</v>
      </c>
      <c r="B37" s="380"/>
      <c r="C37" s="380"/>
      <c r="D37" s="381"/>
      <c r="E37" s="166"/>
      <c r="F37" s="166"/>
      <c r="G37" s="166">
        <v>299</v>
      </c>
      <c r="H37" s="166"/>
      <c r="I37" s="166" t="s">
        <v>370</v>
      </c>
      <c r="J37" s="166"/>
      <c r="K37" s="166" t="s">
        <v>1572</v>
      </c>
      <c r="L37" s="29">
        <v>34</v>
      </c>
    </row>
    <row r="38" spans="1:12" ht="15.75" thickBot="1" x14ac:dyDescent="0.3">
      <c r="A38" s="379" t="s">
        <v>942</v>
      </c>
      <c r="B38" s="380"/>
      <c r="C38" s="380"/>
      <c r="D38" s="381"/>
      <c r="E38" s="166"/>
      <c r="F38" s="166"/>
      <c r="G38" s="166">
        <v>51</v>
      </c>
      <c r="H38" s="166"/>
      <c r="I38" s="166" t="s">
        <v>1574</v>
      </c>
      <c r="J38" s="166"/>
      <c r="K38" s="166" t="s">
        <v>1573</v>
      </c>
      <c r="L38" s="29">
        <v>35</v>
      </c>
    </row>
    <row r="39" spans="1:12" ht="15.75" thickBot="1" x14ac:dyDescent="0.3">
      <c r="A39" s="379" t="s">
        <v>942</v>
      </c>
      <c r="B39" s="380"/>
      <c r="C39" s="380"/>
      <c r="D39" s="381"/>
      <c r="E39" s="166"/>
      <c r="F39" s="166"/>
      <c r="G39" s="166">
        <v>448</v>
      </c>
      <c r="H39" s="166"/>
      <c r="I39" s="166" t="s">
        <v>12</v>
      </c>
      <c r="J39" s="166"/>
      <c r="K39" s="166" t="s">
        <v>1575</v>
      </c>
      <c r="L39" s="29">
        <v>36</v>
      </c>
    </row>
    <row r="40" spans="1:12" ht="15.75" thickBot="1" x14ac:dyDescent="0.3">
      <c r="A40" s="379" t="s">
        <v>942</v>
      </c>
      <c r="B40" s="380"/>
      <c r="C40" s="380"/>
      <c r="D40" s="381"/>
      <c r="E40" s="166"/>
      <c r="F40" s="166"/>
      <c r="G40" s="166">
        <v>375</v>
      </c>
      <c r="H40" s="166"/>
      <c r="I40" s="166" t="s">
        <v>1571</v>
      </c>
      <c r="J40" s="166"/>
      <c r="K40" s="166" t="s">
        <v>1584</v>
      </c>
      <c r="L40" s="29">
        <v>37</v>
      </c>
    </row>
    <row r="41" spans="1:12" ht="15.75" thickBot="1" x14ac:dyDescent="0.3">
      <c r="A41" s="379" t="s">
        <v>942</v>
      </c>
      <c r="B41" s="380"/>
      <c r="C41" s="380"/>
      <c r="D41" s="381"/>
      <c r="E41" s="166"/>
      <c r="F41" s="166"/>
      <c r="G41" s="166">
        <v>449</v>
      </c>
      <c r="H41" s="166"/>
      <c r="I41" s="166" t="s">
        <v>12</v>
      </c>
      <c r="J41" s="166"/>
      <c r="K41" s="166" t="s">
        <v>1585</v>
      </c>
      <c r="L41" s="29">
        <v>38</v>
      </c>
    </row>
    <row r="42" spans="1:12" ht="17.25" customHeight="1" thickBot="1" x14ac:dyDescent="0.3">
      <c r="A42" s="379" t="s">
        <v>942</v>
      </c>
      <c r="B42" s="380"/>
      <c r="C42" s="380"/>
      <c r="D42" s="381"/>
      <c r="E42" s="166"/>
      <c r="F42" s="166"/>
      <c r="G42" s="166">
        <v>22</v>
      </c>
      <c r="H42" s="166"/>
      <c r="I42" s="166" t="s">
        <v>267</v>
      </c>
      <c r="J42" s="166"/>
      <c r="K42" s="166" t="s">
        <v>1586</v>
      </c>
      <c r="L42" s="29">
        <v>39</v>
      </c>
    </row>
    <row r="43" spans="1:12" ht="15.75" thickBot="1" x14ac:dyDescent="0.3">
      <c r="A43" s="379" t="s">
        <v>1232</v>
      </c>
      <c r="B43" s="380"/>
      <c r="C43" s="380"/>
      <c r="D43" s="381"/>
      <c r="E43" s="166"/>
      <c r="F43" s="166"/>
      <c r="G43" s="166">
        <v>594</v>
      </c>
      <c r="H43" s="166"/>
      <c r="I43" s="166" t="s">
        <v>370</v>
      </c>
      <c r="J43" s="166"/>
      <c r="K43" s="166" t="s">
        <v>1355</v>
      </c>
      <c r="L43" s="29">
        <v>40</v>
      </c>
    </row>
    <row r="44" spans="1:12" ht="15.75" thickBot="1" x14ac:dyDescent="0.3">
      <c r="A44" s="379" t="s">
        <v>1232</v>
      </c>
      <c r="B44" s="380"/>
      <c r="C44" s="380"/>
      <c r="D44" s="381"/>
      <c r="E44" s="166"/>
      <c r="F44" s="166"/>
      <c r="G44" s="166">
        <v>123</v>
      </c>
      <c r="H44" s="166"/>
      <c r="I44" s="166" t="s">
        <v>1577</v>
      </c>
      <c r="J44" s="166"/>
      <c r="K44" s="166" t="s">
        <v>1576</v>
      </c>
      <c r="L44" s="29">
        <v>41</v>
      </c>
    </row>
    <row r="45" spans="1:12" ht="15.75" thickBot="1" x14ac:dyDescent="0.3">
      <c r="A45" s="379" t="s">
        <v>1232</v>
      </c>
      <c r="B45" s="380"/>
      <c r="C45" s="380"/>
      <c r="D45" s="381"/>
      <c r="E45" s="166"/>
      <c r="F45" s="166"/>
      <c r="G45" s="166">
        <v>726</v>
      </c>
      <c r="H45" s="166"/>
      <c r="I45" s="166" t="s">
        <v>1578</v>
      </c>
      <c r="J45" s="166"/>
      <c r="K45" s="166" t="s">
        <v>817</v>
      </c>
      <c r="L45" s="29">
        <v>42</v>
      </c>
    </row>
    <row r="46" spans="1:12" ht="15.75" thickBot="1" x14ac:dyDescent="0.3">
      <c r="A46" s="379" t="s">
        <v>1232</v>
      </c>
      <c r="B46" s="380"/>
      <c r="C46" s="380"/>
      <c r="D46" s="381"/>
      <c r="E46" s="166"/>
      <c r="F46" s="166"/>
      <c r="G46" s="166">
        <v>659</v>
      </c>
      <c r="H46" s="166"/>
      <c r="I46" s="166" t="s">
        <v>1571</v>
      </c>
      <c r="J46" s="166"/>
      <c r="K46" s="166" t="s">
        <v>1579</v>
      </c>
      <c r="L46" s="29">
        <v>43</v>
      </c>
    </row>
    <row r="47" spans="1:12" ht="15.75" thickBot="1" x14ac:dyDescent="0.3">
      <c r="A47" s="379" t="s">
        <v>1695</v>
      </c>
      <c r="B47" s="380"/>
      <c r="C47" s="380"/>
      <c r="D47" s="381"/>
      <c r="E47" s="167"/>
      <c r="F47" s="167"/>
      <c r="G47" s="167">
        <v>789</v>
      </c>
      <c r="H47" s="167"/>
      <c r="I47" s="167" t="s">
        <v>102</v>
      </c>
      <c r="J47" s="167"/>
      <c r="K47" s="167" t="s">
        <v>1698</v>
      </c>
      <c r="L47" s="29">
        <v>45</v>
      </c>
    </row>
    <row r="48" spans="1:12" ht="15.75" thickBot="1" x14ac:dyDescent="0.3">
      <c r="A48" s="379" t="s">
        <v>1695</v>
      </c>
      <c r="B48" s="380"/>
      <c r="C48" s="380"/>
      <c r="D48" s="381"/>
      <c r="E48" s="167"/>
      <c r="F48" s="167"/>
      <c r="G48" s="167">
        <v>566</v>
      </c>
      <c r="H48" s="167"/>
      <c r="I48" s="167" t="s">
        <v>585</v>
      </c>
      <c r="J48" s="167"/>
      <c r="K48" s="167" t="s">
        <v>182</v>
      </c>
      <c r="L48" s="29">
        <v>46</v>
      </c>
    </row>
    <row r="49" spans="1:12" ht="15.75" thickBot="1" x14ac:dyDescent="0.3">
      <c r="A49" s="379" t="s">
        <v>1695</v>
      </c>
      <c r="B49" s="380"/>
      <c r="C49" s="380"/>
      <c r="D49" s="381"/>
      <c r="E49" s="167"/>
      <c r="F49" s="167"/>
      <c r="G49" s="167">
        <v>50</v>
      </c>
      <c r="H49" s="167"/>
      <c r="I49" s="167" t="s">
        <v>585</v>
      </c>
      <c r="J49" s="167"/>
      <c r="K49" s="167" t="s">
        <v>740</v>
      </c>
      <c r="L49" s="29">
        <v>47</v>
      </c>
    </row>
    <row r="50" spans="1:12" ht="15.75" thickBot="1" x14ac:dyDescent="0.3">
      <c r="A50" s="379" t="s">
        <v>1232</v>
      </c>
      <c r="B50" s="380"/>
      <c r="C50" s="380"/>
      <c r="D50" s="381"/>
      <c r="E50" s="167"/>
      <c r="F50" s="167"/>
      <c r="G50" s="167">
        <v>636</v>
      </c>
      <c r="H50" s="167"/>
      <c r="I50" s="167" t="s">
        <v>40</v>
      </c>
      <c r="J50" s="167"/>
      <c r="K50" s="167" t="s">
        <v>1699</v>
      </c>
      <c r="L50" s="29">
        <v>48</v>
      </c>
    </row>
    <row r="51" spans="1:12" ht="15.75" thickBot="1" x14ac:dyDescent="0.3">
      <c r="A51" s="379" t="s">
        <v>1695</v>
      </c>
      <c r="B51" s="380"/>
      <c r="C51" s="380"/>
      <c r="D51" s="381"/>
      <c r="E51" s="167"/>
      <c r="F51" s="167"/>
      <c r="G51" s="167">
        <v>49</v>
      </c>
      <c r="H51" s="167"/>
      <c r="I51" s="167" t="s">
        <v>40</v>
      </c>
      <c r="J51" s="167"/>
      <c r="K51" s="167" t="s">
        <v>1700</v>
      </c>
      <c r="L51" s="29">
        <v>49</v>
      </c>
    </row>
    <row r="52" spans="1:12" ht="15.75" thickBot="1" x14ac:dyDescent="0.3">
      <c r="A52" s="379" t="s">
        <v>1232</v>
      </c>
      <c r="B52" s="380"/>
      <c r="C52" s="380"/>
      <c r="D52" s="381"/>
      <c r="E52" s="167"/>
      <c r="F52" s="167"/>
      <c r="G52" s="167">
        <v>712</v>
      </c>
      <c r="H52" s="167"/>
      <c r="I52" s="167" t="s">
        <v>585</v>
      </c>
      <c r="J52" s="167"/>
      <c r="K52" s="167" t="s">
        <v>375</v>
      </c>
      <c r="L52" s="29">
        <v>50</v>
      </c>
    </row>
    <row r="53" spans="1:12" ht="15.75" thickBot="1" x14ac:dyDescent="0.3">
      <c r="A53" s="379" t="s">
        <v>1232</v>
      </c>
      <c r="B53" s="380"/>
      <c r="C53" s="380"/>
      <c r="D53" s="381"/>
      <c r="E53" s="167"/>
      <c r="F53" s="167"/>
      <c r="G53" s="167">
        <v>711</v>
      </c>
      <c r="H53" s="167"/>
      <c r="I53" s="167" t="s">
        <v>585</v>
      </c>
      <c r="J53" s="167"/>
      <c r="K53" s="167" t="s">
        <v>375</v>
      </c>
      <c r="L53" s="29">
        <v>51</v>
      </c>
    </row>
    <row r="54" spans="1:12" ht="15.75" thickBot="1" x14ac:dyDescent="0.3">
      <c r="A54" s="379" t="s">
        <v>1232</v>
      </c>
      <c r="B54" s="380"/>
      <c r="C54" s="380"/>
      <c r="D54" s="381"/>
      <c r="E54" s="167"/>
      <c r="F54" s="167"/>
      <c r="G54" s="167">
        <v>525</v>
      </c>
      <c r="H54" s="167"/>
      <c r="I54" s="167" t="s">
        <v>585</v>
      </c>
      <c r="J54" s="167"/>
      <c r="K54" s="167" t="s">
        <v>375</v>
      </c>
      <c r="L54" s="29">
        <v>52</v>
      </c>
    </row>
    <row r="55" spans="1:12" ht="15.75" thickBot="1" x14ac:dyDescent="0.3">
      <c r="A55" s="379" t="s">
        <v>1232</v>
      </c>
      <c r="B55" s="380"/>
      <c r="C55" s="380"/>
      <c r="D55" s="381"/>
      <c r="E55" s="167"/>
      <c r="F55" s="167"/>
      <c r="G55" s="167">
        <v>45</v>
      </c>
      <c r="H55" s="167"/>
      <c r="I55" s="167" t="s">
        <v>585</v>
      </c>
      <c r="J55" s="167"/>
      <c r="K55" s="167" t="s">
        <v>1701</v>
      </c>
      <c r="L55" s="29">
        <v>53</v>
      </c>
    </row>
    <row r="56" spans="1:12" ht="15.75" thickBot="1" x14ac:dyDescent="0.3">
      <c r="A56" s="396" t="s">
        <v>1232</v>
      </c>
      <c r="B56" s="397"/>
      <c r="C56" s="397"/>
      <c r="D56" s="398"/>
      <c r="E56" s="167"/>
      <c r="F56" s="167"/>
      <c r="G56" s="167">
        <v>410</v>
      </c>
      <c r="H56" s="167"/>
      <c r="I56" s="167" t="s">
        <v>585</v>
      </c>
      <c r="J56" s="167"/>
      <c r="K56" s="167" t="s">
        <v>1696</v>
      </c>
      <c r="L56" s="29">
        <v>54</v>
      </c>
    </row>
    <row r="57" spans="1:12" ht="15.75" thickBot="1" x14ac:dyDescent="0.3">
      <c r="A57" s="396" t="s">
        <v>1232</v>
      </c>
      <c r="B57" s="397"/>
      <c r="C57" s="397"/>
      <c r="D57" s="398"/>
      <c r="E57" s="167"/>
      <c r="F57" s="167"/>
      <c r="G57" s="167">
        <v>612</v>
      </c>
      <c r="H57" s="167"/>
      <c r="I57" s="167" t="s">
        <v>585</v>
      </c>
      <c r="J57" s="167"/>
      <c r="K57" s="167" t="s">
        <v>1072</v>
      </c>
      <c r="L57" s="29">
        <v>55</v>
      </c>
    </row>
    <row r="58" spans="1:12" ht="15.75" thickBot="1" x14ac:dyDescent="0.3">
      <c r="A58" s="396" t="s">
        <v>1232</v>
      </c>
      <c r="B58" s="397"/>
      <c r="C58" s="397"/>
      <c r="D58" s="398"/>
      <c r="E58" s="167"/>
      <c r="F58" s="167"/>
      <c r="G58" s="167">
        <v>37</v>
      </c>
      <c r="H58" s="167"/>
      <c r="I58" s="167" t="s">
        <v>12</v>
      </c>
      <c r="J58" s="167"/>
      <c r="K58" s="167" t="s">
        <v>1697</v>
      </c>
      <c r="L58" s="29">
        <v>56</v>
      </c>
    </row>
    <row r="59" spans="1:12" ht="15.75" thickBot="1" x14ac:dyDescent="0.3">
      <c r="A59" s="396" t="s">
        <v>1232</v>
      </c>
      <c r="B59" s="397"/>
      <c r="C59" s="397"/>
      <c r="D59" s="398"/>
      <c r="E59" s="167"/>
      <c r="F59" s="167"/>
      <c r="G59" s="167">
        <v>595</v>
      </c>
      <c r="H59" s="167"/>
      <c r="I59" s="167" t="s">
        <v>370</v>
      </c>
      <c r="J59" s="167"/>
      <c r="K59" s="167" t="s">
        <v>182</v>
      </c>
      <c r="L59" s="29">
        <v>57</v>
      </c>
    </row>
    <row r="60" spans="1:12" ht="15.75" thickBot="1" x14ac:dyDescent="0.3">
      <c r="A60" s="396" t="s">
        <v>1232</v>
      </c>
      <c r="B60" s="397"/>
      <c r="C60" s="397"/>
      <c r="D60" s="398"/>
      <c r="E60" s="167"/>
      <c r="F60" s="167"/>
      <c r="G60" s="167">
        <v>835</v>
      </c>
      <c r="H60" s="167"/>
      <c r="I60" s="167" t="s">
        <v>38</v>
      </c>
      <c r="J60" s="167"/>
      <c r="K60" s="167" t="s">
        <v>1137</v>
      </c>
      <c r="L60" s="29">
        <v>58</v>
      </c>
    </row>
    <row r="61" spans="1:12" ht="15.75" thickBot="1" x14ac:dyDescent="0.3">
      <c r="A61" s="396" t="s">
        <v>1232</v>
      </c>
      <c r="B61" s="397"/>
      <c r="C61" s="397"/>
      <c r="D61" s="398"/>
      <c r="E61" s="167"/>
      <c r="F61" s="167"/>
      <c r="G61" s="167">
        <v>1441</v>
      </c>
      <c r="H61" s="167"/>
      <c r="I61" s="167" t="s">
        <v>370</v>
      </c>
      <c r="J61" s="167"/>
      <c r="K61" s="167" t="s">
        <v>1694</v>
      </c>
      <c r="L61" s="29">
        <v>59</v>
      </c>
    </row>
    <row r="62" spans="1:12" ht="15.75" thickBot="1" x14ac:dyDescent="0.3">
      <c r="A62" s="379" t="s">
        <v>1232</v>
      </c>
      <c r="B62" s="380"/>
      <c r="C62" s="380"/>
      <c r="D62" s="381"/>
      <c r="E62" s="166"/>
      <c r="F62" s="166"/>
      <c r="G62" s="166">
        <v>39</v>
      </c>
      <c r="H62" s="166"/>
      <c r="I62" s="166" t="s">
        <v>12</v>
      </c>
      <c r="J62" s="166"/>
      <c r="K62" s="166" t="s">
        <v>1580</v>
      </c>
      <c r="L62" s="29">
        <v>60</v>
      </c>
    </row>
    <row r="63" spans="1:12" ht="15.75" thickBot="1" x14ac:dyDescent="0.3">
      <c r="A63" s="379" t="s">
        <v>1232</v>
      </c>
      <c r="B63" s="380"/>
      <c r="C63" s="380"/>
      <c r="D63" s="381"/>
      <c r="E63" s="166"/>
      <c r="F63" s="166"/>
      <c r="G63" s="166">
        <v>239</v>
      </c>
      <c r="H63" s="166"/>
      <c r="I63" s="166" t="s">
        <v>359</v>
      </c>
      <c r="J63" s="166"/>
      <c r="K63" s="166" t="s">
        <v>1581</v>
      </c>
      <c r="L63" s="29">
        <v>61</v>
      </c>
    </row>
    <row r="64" spans="1:12" ht="15.75" thickBot="1" x14ac:dyDescent="0.3">
      <c r="A64" s="379" t="s">
        <v>1232</v>
      </c>
      <c r="B64" s="380"/>
      <c r="C64" s="380"/>
      <c r="D64" s="381"/>
      <c r="E64" s="166"/>
      <c r="F64" s="166"/>
      <c r="G64" s="166">
        <v>546</v>
      </c>
      <c r="H64" s="166"/>
      <c r="I64" s="166" t="s">
        <v>1583</v>
      </c>
      <c r="J64" s="166"/>
      <c r="K64" s="166" t="s">
        <v>1582</v>
      </c>
      <c r="L64" s="29">
        <v>62</v>
      </c>
    </row>
    <row r="65" spans="1:12" ht="15.75" thickBot="1" x14ac:dyDescent="0.3">
      <c r="A65" s="379" t="s">
        <v>942</v>
      </c>
      <c r="B65" s="380"/>
      <c r="C65" s="380"/>
      <c r="D65" s="381"/>
      <c r="E65" s="166"/>
      <c r="F65" s="166"/>
      <c r="G65" s="166">
        <v>355</v>
      </c>
      <c r="H65" s="166"/>
      <c r="I65" s="166" t="s">
        <v>1571</v>
      </c>
      <c r="J65" s="166"/>
      <c r="K65" s="166" t="s">
        <v>657</v>
      </c>
      <c r="L65" s="29">
        <v>63</v>
      </c>
    </row>
    <row r="66" spans="1:12" ht="20.25" customHeight="1" thickBot="1" x14ac:dyDescent="0.3">
      <c r="A66" s="379" t="s">
        <v>1232</v>
      </c>
      <c r="B66" s="380"/>
      <c r="C66" s="380"/>
      <c r="D66" s="381"/>
      <c r="E66" s="155"/>
      <c r="F66" s="155"/>
      <c r="G66" s="155">
        <v>690</v>
      </c>
      <c r="H66" s="155"/>
      <c r="I66" s="46" t="s">
        <v>435</v>
      </c>
      <c r="J66" s="155"/>
      <c r="K66" s="155" t="s">
        <v>1568</v>
      </c>
      <c r="L66" s="29">
        <v>64</v>
      </c>
    </row>
    <row r="67" spans="1:12" ht="15.75" thickBot="1" x14ac:dyDescent="0.3">
      <c r="A67" s="379" t="s">
        <v>1232</v>
      </c>
      <c r="B67" s="380"/>
      <c r="C67" s="380"/>
      <c r="D67" s="381"/>
      <c r="E67" s="166"/>
      <c r="F67" s="166"/>
      <c r="G67" s="166">
        <v>355</v>
      </c>
      <c r="H67" s="166"/>
      <c r="I67" s="166" t="s">
        <v>1571</v>
      </c>
      <c r="J67" s="166"/>
      <c r="K67" s="166" t="s">
        <v>1593</v>
      </c>
      <c r="L67" s="29">
        <v>65</v>
      </c>
    </row>
    <row r="68" spans="1:12" ht="15.75" thickBot="1" x14ac:dyDescent="0.3">
      <c r="A68" s="379" t="s">
        <v>1232</v>
      </c>
      <c r="B68" s="380"/>
      <c r="C68" s="380"/>
      <c r="D68" s="381"/>
      <c r="E68" s="166"/>
      <c r="F68" s="166"/>
      <c r="G68" s="166">
        <v>532</v>
      </c>
      <c r="H68" s="166"/>
      <c r="I68" s="166" t="s">
        <v>25</v>
      </c>
      <c r="J68" s="166"/>
      <c r="K68" s="166" t="s">
        <v>1594</v>
      </c>
      <c r="L68" s="29">
        <v>66</v>
      </c>
    </row>
    <row r="69" spans="1:12" ht="15.75" thickBot="1" x14ac:dyDescent="0.3">
      <c r="A69" s="379" t="s">
        <v>1232</v>
      </c>
      <c r="B69" s="380"/>
      <c r="C69" s="380"/>
      <c r="D69" s="381"/>
      <c r="E69" s="166"/>
      <c r="F69" s="166"/>
      <c r="G69" s="166">
        <v>471</v>
      </c>
      <c r="H69" s="166"/>
      <c r="I69" s="45" t="s">
        <v>1571</v>
      </c>
      <c r="J69" s="166"/>
      <c r="K69" s="166" t="s">
        <v>182</v>
      </c>
      <c r="L69" s="29">
        <v>67</v>
      </c>
    </row>
    <row r="70" spans="1:12" ht="15.75" thickBot="1" x14ac:dyDescent="0.3">
      <c r="A70" s="379" t="s">
        <v>1232</v>
      </c>
      <c r="B70" s="380"/>
      <c r="C70" s="380"/>
      <c r="D70" s="381"/>
      <c r="E70" s="166"/>
      <c r="F70" s="166"/>
      <c r="G70" s="166">
        <v>495</v>
      </c>
      <c r="H70" s="166"/>
      <c r="I70" s="166" t="s">
        <v>330</v>
      </c>
      <c r="J70" s="166"/>
      <c r="K70" s="166" t="s">
        <v>1595</v>
      </c>
      <c r="L70" s="29">
        <v>68</v>
      </c>
    </row>
    <row r="71" spans="1:12" ht="15.75" thickBot="1" x14ac:dyDescent="0.3">
      <c r="A71" s="379" t="s">
        <v>1232</v>
      </c>
      <c r="B71" s="380"/>
      <c r="C71" s="380"/>
      <c r="D71" s="381"/>
      <c r="E71" s="166"/>
      <c r="F71" s="166"/>
      <c r="G71" s="166">
        <v>488</v>
      </c>
      <c r="H71" s="166"/>
      <c r="I71" s="166" t="s">
        <v>1596</v>
      </c>
      <c r="J71" s="166"/>
      <c r="K71" s="166" t="s">
        <v>182</v>
      </c>
      <c r="L71" s="29">
        <v>69</v>
      </c>
    </row>
    <row r="72" spans="1:12" ht="15.75" thickBot="1" x14ac:dyDescent="0.3">
      <c r="A72" s="379" t="s">
        <v>1232</v>
      </c>
      <c r="B72" s="380"/>
      <c r="C72" s="380"/>
      <c r="D72" s="381"/>
      <c r="E72" s="166"/>
      <c r="F72" s="166"/>
      <c r="G72" s="166">
        <v>533</v>
      </c>
      <c r="H72" s="166"/>
      <c r="I72" s="45" t="s">
        <v>25</v>
      </c>
      <c r="J72" s="166"/>
      <c r="K72" s="166" t="s">
        <v>1595</v>
      </c>
      <c r="L72" s="29">
        <v>70</v>
      </c>
    </row>
    <row r="73" spans="1:12" ht="15.75" thickBot="1" x14ac:dyDescent="0.3">
      <c r="A73" s="379" t="s">
        <v>1232</v>
      </c>
      <c r="B73" s="380"/>
      <c r="C73" s="380"/>
      <c r="D73" s="381"/>
      <c r="E73" s="166"/>
      <c r="F73" s="166"/>
      <c r="G73" s="166">
        <v>294</v>
      </c>
      <c r="H73" s="166"/>
      <c r="I73" s="166" t="s">
        <v>25</v>
      </c>
      <c r="J73" s="166"/>
      <c r="K73" s="166" t="s">
        <v>1595</v>
      </c>
      <c r="L73" s="29">
        <v>71</v>
      </c>
    </row>
    <row r="74" spans="1:12" ht="15.75" thickBot="1" x14ac:dyDescent="0.3">
      <c r="A74" s="379" t="s">
        <v>1232</v>
      </c>
      <c r="B74" s="380"/>
      <c r="C74" s="380"/>
      <c r="D74" s="381"/>
      <c r="E74" s="166"/>
      <c r="F74" s="166"/>
      <c r="G74" s="166">
        <v>442</v>
      </c>
      <c r="H74" s="166"/>
      <c r="I74" s="166" t="s">
        <v>1597</v>
      </c>
      <c r="J74" s="166"/>
      <c r="K74" s="166" t="s">
        <v>1595</v>
      </c>
      <c r="L74" s="29">
        <v>72</v>
      </c>
    </row>
    <row r="75" spans="1:12" ht="15.75" thickBot="1" x14ac:dyDescent="0.3">
      <c r="A75" s="379" t="s">
        <v>942</v>
      </c>
      <c r="B75" s="380"/>
      <c r="C75" s="380"/>
      <c r="D75" s="381"/>
      <c r="E75" s="166"/>
      <c r="F75" s="166"/>
      <c r="G75" s="166">
        <v>836</v>
      </c>
      <c r="H75" s="166"/>
      <c r="I75" s="45" t="s">
        <v>232</v>
      </c>
      <c r="J75" s="166"/>
      <c r="K75" s="166" t="s">
        <v>1663</v>
      </c>
      <c r="L75" s="29">
        <v>73</v>
      </c>
    </row>
    <row r="76" spans="1:12" ht="15.75" thickBot="1" x14ac:dyDescent="0.3">
      <c r="A76" s="379" t="s">
        <v>1703</v>
      </c>
      <c r="B76" s="380"/>
      <c r="C76" s="380"/>
      <c r="D76" s="381"/>
      <c r="E76" s="166"/>
      <c r="F76" s="166"/>
      <c r="G76" s="166">
        <v>521</v>
      </c>
      <c r="H76" s="166"/>
      <c r="I76" s="166" t="s">
        <v>155</v>
      </c>
      <c r="J76" s="166"/>
      <c r="K76" s="166" t="s">
        <v>1595</v>
      </c>
      <c r="L76" s="29">
        <v>74</v>
      </c>
    </row>
    <row r="77" spans="1:12" ht="15.75" thickBot="1" x14ac:dyDescent="0.3">
      <c r="A77" s="379" t="s">
        <v>1707</v>
      </c>
      <c r="B77" s="380"/>
      <c r="C77" s="380"/>
      <c r="D77" s="381"/>
      <c r="E77" s="166"/>
      <c r="F77" s="166"/>
      <c r="G77" s="166">
        <v>655</v>
      </c>
      <c r="H77" s="166"/>
      <c r="I77" s="166" t="s">
        <v>40</v>
      </c>
      <c r="J77" s="166"/>
      <c r="K77" s="166" t="s">
        <v>1127</v>
      </c>
      <c r="L77" s="29">
        <v>75</v>
      </c>
    </row>
    <row r="78" spans="1:12" ht="15.75" thickBot="1" x14ac:dyDescent="0.3">
      <c r="A78" s="379" t="s">
        <v>1707</v>
      </c>
      <c r="B78" s="380"/>
      <c r="C78" s="380"/>
      <c r="D78" s="381"/>
      <c r="E78" s="166"/>
      <c r="F78" s="166"/>
      <c r="G78" s="166">
        <v>722</v>
      </c>
      <c r="H78" s="166"/>
      <c r="I78" s="45" t="s">
        <v>25</v>
      </c>
      <c r="J78" s="166"/>
      <c r="K78" s="166" t="s">
        <v>1704</v>
      </c>
      <c r="L78" s="29">
        <v>76</v>
      </c>
    </row>
    <row r="79" spans="1:12" ht="15.75" thickBot="1" x14ac:dyDescent="0.3">
      <c r="A79" s="379" t="s">
        <v>1707</v>
      </c>
      <c r="B79" s="380"/>
      <c r="C79" s="380"/>
      <c r="D79" s="381"/>
      <c r="E79" s="166"/>
      <c r="F79" s="166"/>
      <c r="G79" s="166">
        <v>512</v>
      </c>
      <c r="H79" s="166"/>
      <c r="I79" s="166" t="s">
        <v>25</v>
      </c>
      <c r="J79" s="166"/>
      <c r="K79" s="166" t="s">
        <v>1705</v>
      </c>
      <c r="L79" s="29">
        <v>77</v>
      </c>
    </row>
    <row r="80" spans="1:12" ht="15.75" thickBot="1" x14ac:dyDescent="0.3">
      <c r="A80" s="379" t="s">
        <v>1707</v>
      </c>
      <c r="B80" s="380"/>
      <c r="C80" s="380"/>
      <c r="D80" s="381"/>
      <c r="E80" s="166"/>
      <c r="F80" s="166"/>
      <c r="G80" s="166">
        <v>780</v>
      </c>
      <c r="H80" s="166"/>
      <c r="I80" s="166" t="s">
        <v>25</v>
      </c>
      <c r="J80" s="166"/>
      <c r="K80" s="166" t="s">
        <v>1309</v>
      </c>
      <c r="L80" s="29">
        <v>78</v>
      </c>
    </row>
    <row r="81" spans="1:12" ht="15.75" thickBot="1" x14ac:dyDescent="0.3">
      <c r="A81" s="379" t="s">
        <v>1707</v>
      </c>
      <c r="B81" s="380"/>
      <c r="C81" s="380"/>
      <c r="D81" s="381"/>
      <c r="E81" s="166"/>
      <c r="F81" s="166"/>
      <c r="G81" s="166">
        <v>650</v>
      </c>
      <c r="H81" s="166"/>
      <c r="I81" s="45" t="s">
        <v>102</v>
      </c>
      <c r="J81" s="166"/>
      <c r="K81" s="166" t="s">
        <v>1706</v>
      </c>
      <c r="L81" s="29">
        <v>79</v>
      </c>
    </row>
    <row r="82" spans="1:12" ht="15.75" thickBot="1" x14ac:dyDescent="0.3">
      <c r="A82" s="379" t="s">
        <v>1707</v>
      </c>
      <c r="B82" s="380"/>
      <c r="C82" s="380"/>
      <c r="D82" s="381"/>
      <c r="E82" s="166"/>
      <c r="F82" s="166"/>
      <c r="G82" s="166">
        <v>665</v>
      </c>
      <c r="H82" s="166"/>
      <c r="I82" s="166" t="s">
        <v>102</v>
      </c>
      <c r="J82" s="166"/>
      <c r="K82" s="166" t="s">
        <v>1130</v>
      </c>
      <c r="L82" s="29">
        <v>80</v>
      </c>
    </row>
    <row r="83" spans="1:12" ht="15.75" thickBot="1" x14ac:dyDescent="0.3">
      <c r="A83" s="379" t="s">
        <v>1232</v>
      </c>
      <c r="B83" s="380"/>
      <c r="C83" s="380"/>
      <c r="D83" s="381"/>
      <c r="E83" s="166"/>
      <c r="F83" s="166"/>
      <c r="G83" s="166">
        <v>666</v>
      </c>
      <c r="H83" s="166"/>
      <c r="I83" s="166" t="s">
        <v>40</v>
      </c>
      <c r="J83" s="166"/>
      <c r="K83" s="166" t="s">
        <v>790</v>
      </c>
      <c r="L83" s="29">
        <v>81</v>
      </c>
    </row>
    <row r="84" spans="1:12" ht="15.75" thickBot="1" x14ac:dyDescent="0.3">
      <c r="A84" s="379" t="s">
        <v>1232</v>
      </c>
      <c r="B84" s="380"/>
      <c r="C84" s="380"/>
      <c r="D84" s="381"/>
      <c r="E84" s="166"/>
      <c r="F84" s="166"/>
      <c r="G84" s="166">
        <v>679</v>
      </c>
      <c r="H84" s="166"/>
      <c r="I84" s="45" t="s">
        <v>102</v>
      </c>
      <c r="J84" s="166"/>
      <c r="K84" s="166" t="s">
        <v>607</v>
      </c>
      <c r="L84" s="29">
        <v>82</v>
      </c>
    </row>
    <row r="85" spans="1:12" ht="15.75" thickBot="1" x14ac:dyDescent="0.3">
      <c r="A85" s="379" t="s">
        <v>1719</v>
      </c>
      <c r="B85" s="380"/>
      <c r="C85" s="380"/>
      <c r="D85" s="381"/>
      <c r="E85" s="182"/>
      <c r="F85" s="182"/>
      <c r="G85" s="182">
        <v>785</v>
      </c>
      <c r="H85" s="182"/>
      <c r="I85" s="182" t="s">
        <v>40</v>
      </c>
      <c r="J85" s="182"/>
      <c r="K85" s="182" t="s">
        <v>1718</v>
      </c>
      <c r="L85" s="29">
        <v>83</v>
      </c>
    </row>
    <row r="86" spans="1:12" ht="15.75" thickBot="1" x14ac:dyDescent="0.3">
      <c r="A86" s="379" t="s">
        <v>1232</v>
      </c>
      <c r="B86" s="380"/>
      <c r="C86" s="380"/>
      <c r="D86" s="381"/>
      <c r="E86" s="182"/>
      <c r="F86" s="182"/>
      <c r="G86" s="182">
        <v>775</v>
      </c>
      <c r="H86" s="182"/>
      <c r="I86" s="182" t="s">
        <v>25</v>
      </c>
      <c r="J86" s="182"/>
      <c r="K86" s="182" t="s">
        <v>1137</v>
      </c>
      <c r="L86" s="29">
        <v>84</v>
      </c>
    </row>
    <row r="87" spans="1:12" ht="15.75" thickBot="1" x14ac:dyDescent="0.3">
      <c r="A87" s="379"/>
      <c r="B87" s="380"/>
      <c r="C87" s="380"/>
      <c r="D87" s="381"/>
      <c r="E87" s="60"/>
      <c r="F87" s="60"/>
      <c r="G87" s="60"/>
      <c r="H87" s="60"/>
      <c r="I87" s="60"/>
      <c r="J87" s="60"/>
      <c r="K87" s="60"/>
      <c r="L87" s="29">
        <v>85</v>
      </c>
    </row>
    <row r="88" spans="1:12" ht="15.75" thickBot="1" x14ac:dyDescent="0.3">
      <c r="A88" s="379"/>
      <c r="B88" s="380"/>
      <c r="C88" s="380"/>
      <c r="D88" s="381"/>
      <c r="E88" s="60"/>
      <c r="F88" s="60"/>
      <c r="G88" s="60"/>
      <c r="H88" s="60"/>
      <c r="I88" s="60"/>
      <c r="J88" s="60"/>
      <c r="K88" s="60"/>
      <c r="L88" s="29">
        <v>86</v>
      </c>
    </row>
    <row r="89" spans="1:12" ht="15.75" thickBot="1" x14ac:dyDescent="0.3">
      <c r="A89" s="379"/>
      <c r="B89" s="380"/>
      <c r="C89" s="380"/>
      <c r="D89" s="381"/>
      <c r="E89" s="60"/>
      <c r="F89" s="60"/>
      <c r="G89" s="60"/>
      <c r="H89" s="60"/>
      <c r="I89" s="60"/>
      <c r="J89" s="60"/>
      <c r="K89" s="60"/>
      <c r="L89" s="29">
        <v>87</v>
      </c>
    </row>
    <row r="90" spans="1:12" ht="15.75" thickBot="1" x14ac:dyDescent="0.3">
      <c r="A90" s="379"/>
      <c r="B90" s="380"/>
      <c r="C90" s="380"/>
      <c r="D90" s="381"/>
      <c r="E90" s="60"/>
      <c r="F90" s="60"/>
      <c r="G90" s="60"/>
      <c r="H90" s="60"/>
      <c r="I90" s="60"/>
      <c r="J90" s="60"/>
      <c r="K90" s="60"/>
      <c r="L90" s="29">
        <v>88</v>
      </c>
    </row>
    <row r="91" spans="1:12" ht="15.75" thickBot="1" x14ac:dyDescent="0.3">
      <c r="A91" s="379"/>
      <c r="B91" s="380"/>
      <c r="C91" s="380"/>
      <c r="D91" s="381"/>
      <c r="E91" s="5"/>
      <c r="F91" s="5"/>
      <c r="G91" s="5"/>
      <c r="H91" s="5"/>
      <c r="I91" s="5"/>
      <c r="J91" s="5"/>
      <c r="K91" s="5"/>
      <c r="L91" s="29">
        <v>89</v>
      </c>
    </row>
    <row r="92" spans="1:12" ht="15.75" thickBot="1" x14ac:dyDescent="0.3">
      <c r="A92" s="379"/>
      <c r="B92" s="380"/>
      <c r="C92" s="380"/>
      <c r="D92" s="381"/>
      <c r="E92" s="5"/>
      <c r="F92" s="5"/>
      <c r="G92" s="5"/>
      <c r="H92" s="5"/>
      <c r="I92" s="5"/>
      <c r="J92" s="5"/>
      <c r="K92" s="5"/>
      <c r="L92" s="29">
        <v>90</v>
      </c>
    </row>
    <row r="93" spans="1:12" ht="15.75" thickBot="1" x14ac:dyDescent="0.3">
      <c r="A93" s="379"/>
      <c r="B93" s="380"/>
      <c r="C93" s="380"/>
      <c r="D93" s="381"/>
      <c r="E93" s="5"/>
      <c r="F93" s="5"/>
      <c r="G93" s="5"/>
      <c r="H93" s="5"/>
      <c r="I93" s="5"/>
      <c r="J93" s="5"/>
      <c r="K93" s="5"/>
      <c r="L93" s="29">
        <v>91</v>
      </c>
    </row>
    <row r="94" spans="1:12" ht="15.75" thickBot="1" x14ac:dyDescent="0.3">
      <c r="A94" s="379"/>
      <c r="B94" s="380"/>
      <c r="C94" s="380"/>
      <c r="D94" s="381"/>
      <c r="E94" s="5"/>
      <c r="F94" s="5"/>
      <c r="G94" s="5"/>
      <c r="H94" s="5"/>
      <c r="I94" s="5"/>
      <c r="J94" s="5"/>
      <c r="K94" s="5"/>
      <c r="L94" s="29">
        <v>92</v>
      </c>
    </row>
    <row r="95" spans="1:12" ht="15.75" thickBot="1" x14ac:dyDescent="0.3">
      <c r="A95" s="379"/>
      <c r="B95" s="380"/>
      <c r="C95" s="380"/>
      <c r="D95" s="381"/>
      <c r="E95" s="5"/>
      <c r="F95" s="5"/>
      <c r="G95" s="5"/>
      <c r="H95" s="5"/>
      <c r="I95" s="5"/>
      <c r="J95" s="5"/>
      <c r="K95" s="5"/>
      <c r="L95" s="29">
        <v>93</v>
      </c>
    </row>
    <row r="96" spans="1:12" ht="15.75" thickBot="1" x14ac:dyDescent="0.3">
      <c r="A96" s="379"/>
      <c r="B96" s="380"/>
      <c r="C96" s="380"/>
      <c r="D96" s="381"/>
      <c r="E96" s="5"/>
      <c r="F96" s="5"/>
      <c r="G96" s="5"/>
      <c r="H96" s="5"/>
      <c r="I96" s="5"/>
      <c r="J96" s="5"/>
      <c r="K96" s="5"/>
      <c r="L96" s="29">
        <v>94</v>
      </c>
    </row>
    <row r="97" spans="1:12" ht="15.75" thickBot="1" x14ac:dyDescent="0.3">
      <c r="A97" s="379"/>
      <c r="B97" s="380"/>
      <c r="C97" s="380"/>
      <c r="D97" s="381"/>
      <c r="E97" s="5"/>
      <c r="F97" s="5"/>
      <c r="G97" s="5"/>
      <c r="H97" s="5"/>
      <c r="I97" s="5"/>
      <c r="J97" s="5"/>
      <c r="K97" s="5"/>
      <c r="L97" s="29">
        <v>95</v>
      </c>
    </row>
    <row r="98" spans="1:12" ht="15.75" thickBot="1" x14ac:dyDescent="0.3">
      <c r="A98" s="379"/>
      <c r="B98" s="380"/>
      <c r="C98" s="380"/>
      <c r="D98" s="381"/>
      <c r="E98" s="5"/>
      <c r="F98" s="5"/>
      <c r="G98" s="5"/>
      <c r="H98" s="5"/>
      <c r="I98" s="5"/>
      <c r="J98" s="5"/>
      <c r="K98" s="5"/>
      <c r="L98" s="29">
        <v>96</v>
      </c>
    </row>
    <row r="99" spans="1:12" ht="15.75" thickBot="1" x14ac:dyDescent="0.3">
      <c r="A99" s="379"/>
      <c r="B99" s="380"/>
      <c r="C99" s="380"/>
      <c r="D99" s="381"/>
      <c r="E99" s="5"/>
      <c r="F99" s="5"/>
      <c r="G99" s="5"/>
      <c r="H99" s="5"/>
      <c r="I99" s="5"/>
      <c r="J99" s="5"/>
      <c r="K99" s="5"/>
      <c r="L99" s="29">
        <v>97</v>
      </c>
    </row>
    <row r="100" spans="1:12" ht="15.75" thickBot="1" x14ac:dyDescent="0.3">
      <c r="A100" s="379"/>
      <c r="B100" s="380"/>
      <c r="C100" s="380"/>
      <c r="D100" s="381"/>
      <c r="E100" s="5"/>
      <c r="F100" s="5"/>
      <c r="G100" s="5"/>
      <c r="H100" s="5"/>
      <c r="I100" s="5"/>
      <c r="J100" s="5"/>
      <c r="K100" s="5"/>
      <c r="L100" s="29">
        <v>98</v>
      </c>
    </row>
    <row r="101" spans="1:12" ht="15.75" thickBot="1" x14ac:dyDescent="0.3">
      <c r="A101" s="379"/>
      <c r="B101" s="380"/>
      <c r="C101" s="380"/>
      <c r="D101" s="381"/>
      <c r="E101" s="5"/>
      <c r="F101" s="5"/>
      <c r="G101" s="5"/>
      <c r="H101" s="5"/>
      <c r="I101" s="5"/>
      <c r="J101" s="5"/>
      <c r="K101" s="5"/>
      <c r="L101" s="29">
        <v>99</v>
      </c>
    </row>
    <row r="102" spans="1:12" ht="15.75" thickBot="1" x14ac:dyDescent="0.3">
      <c r="A102" s="379"/>
      <c r="B102" s="380"/>
      <c r="C102" s="380"/>
      <c r="D102" s="381"/>
      <c r="E102" s="5"/>
      <c r="F102" s="5"/>
      <c r="G102" s="5"/>
      <c r="H102" s="5"/>
      <c r="I102" s="5"/>
      <c r="J102" s="5"/>
      <c r="K102" s="5"/>
      <c r="L102" s="29">
        <v>100</v>
      </c>
    </row>
  </sheetData>
  <mergeCells count="100">
    <mergeCell ref="A100:D100"/>
    <mergeCell ref="A101:D101"/>
    <mergeCell ref="A102:D102"/>
    <mergeCell ref="A56:D56"/>
    <mergeCell ref="A57:D57"/>
    <mergeCell ref="A58:D58"/>
    <mergeCell ref="A59:D59"/>
    <mergeCell ref="A60:D60"/>
    <mergeCell ref="A61:D61"/>
    <mergeCell ref="A95:D95"/>
    <mergeCell ref="A96:D96"/>
    <mergeCell ref="A97:D97"/>
    <mergeCell ref="A98:D98"/>
    <mergeCell ref="A99:D99"/>
    <mergeCell ref="A90:D90"/>
    <mergeCell ref="A91:D91"/>
    <mergeCell ref="A92:D92"/>
    <mergeCell ref="A93:D93"/>
    <mergeCell ref="A94:D94"/>
    <mergeCell ref="A86:D86"/>
    <mergeCell ref="A87:D87"/>
    <mergeCell ref="A88:D88"/>
    <mergeCell ref="A89:D89"/>
    <mergeCell ref="A82:D82"/>
    <mergeCell ref="A83:D83"/>
    <mergeCell ref="A84:D84"/>
    <mergeCell ref="A85:D85"/>
    <mergeCell ref="A77:D77"/>
    <mergeCell ref="A78:D78"/>
    <mergeCell ref="A79:D79"/>
    <mergeCell ref="A80:D80"/>
    <mergeCell ref="A81:D81"/>
    <mergeCell ref="A72:D72"/>
    <mergeCell ref="A73:D73"/>
    <mergeCell ref="A74:D74"/>
    <mergeCell ref="A75:D75"/>
    <mergeCell ref="A76:D76"/>
    <mergeCell ref="A67:D67"/>
    <mergeCell ref="A68:D68"/>
    <mergeCell ref="A69:D69"/>
    <mergeCell ref="A70:D70"/>
    <mergeCell ref="A71:D71"/>
    <mergeCell ref="A32:D32"/>
    <mergeCell ref="A33:D33"/>
    <mergeCell ref="A34:D34"/>
    <mergeCell ref="A35:D35"/>
    <mergeCell ref="A65:D65"/>
    <mergeCell ref="A46:D46"/>
    <mergeCell ref="A62:D62"/>
    <mergeCell ref="A63:D63"/>
    <mergeCell ref="A64:D64"/>
    <mergeCell ref="A49:D49"/>
    <mergeCell ref="A50:D50"/>
    <mergeCell ref="A51:D51"/>
    <mergeCell ref="A52:D52"/>
    <mergeCell ref="A53:D53"/>
    <mergeCell ref="A54:D54"/>
    <mergeCell ref="A47:D47"/>
    <mergeCell ref="A29:D29"/>
    <mergeCell ref="A30:D30"/>
    <mergeCell ref="A31:D31"/>
    <mergeCell ref="A66:D66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8:D48"/>
    <mergeCell ref="A55:D55"/>
    <mergeCell ref="A27:D27"/>
    <mergeCell ref="A28:D28"/>
    <mergeCell ref="A24:D24"/>
    <mergeCell ref="A25:D25"/>
    <mergeCell ref="A26:D26"/>
    <mergeCell ref="A8:D8"/>
    <mergeCell ref="A9:D9"/>
    <mergeCell ref="A10:D10"/>
    <mergeCell ref="A11:D11"/>
    <mergeCell ref="A21:D21"/>
    <mergeCell ref="A15:D15"/>
    <mergeCell ref="A16:D16"/>
    <mergeCell ref="A17:D17"/>
    <mergeCell ref="A18:D18"/>
    <mergeCell ref="A19:D19"/>
    <mergeCell ref="A1:L3"/>
    <mergeCell ref="A4:F4"/>
    <mergeCell ref="A5:D5"/>
    <mergeCell ref="A6:D6"/>
    <mergeCell ref="A7:D7"/>
    <mergeCell ref="A22:D22"/>
    <mergeCell ref="A23:D23"/>
    <mergeCell ref="A20:D20"/>
    <mergeCell ref="A14:D14"/>
    <mergeCell ref="A12:D12"/>
    <mergeCell ref="A13:D13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77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1" max="1" width="21.7109375" customWidth="1"/>
    <col min="2" max="2" width="21.42578125" customWidth="1"/>
    <col min="3" max="3" width="12.28515625" customWidth="1"/>
    <col min="4" max="4" width="12.7109375" customWidth="1"/>
    <col min="5" max="5" width="13.5703125" bestFit="1" customWidth="1"/>
    <col min="6" max="6" width="16.5703125" customWidth="1"/>
    <col min="7" max="7" width="27.140625" customWidth="1"/>
    <col min="8" max="8" width="8" customWidth="1"/>
  </cols>
  <sheetData>
    <row r="1" spans="1:10" ht="15" customHeight="1" x14ac:dyDescent="0.25">
      <c r="A1" s="399" t="s">
        <v>1171</v>
      </c>
      <c r="B1" s="399"/>
      <c r="C1" s="399"/>
      <c r="D1" s="399"/>
      <c r="E1" s="399"/>
      <c r="F1" s="399"/>
      <c r="G1" s="399"/>
      <c r="H1" s="399"/>
    </row>
    <row r="2" spans="1:10" ht="15" customHeight="1" x14ac:dyDescent="0.25">
      <c r="A2" s="399"/>
      <c r="B2" s="399"/>
      <c r="C2" s="399"/>
      <c r="D2" s="399"/>
      <c r="E2" s="399"/>
      <c r="F2" s="399"/>
      <c r="G2" s="399"/>
      <c r="H2" s="399"/>
    </row>
    <row r="3" spans="1:10" ht="15" customHeight="1" x14ac:dyDescent="0.25">
      <c r="A3" s="399"/>
      <c r="B3" s="399"/>
      <c r="C3" s="399"/>
      <c r="D3" s="399"/>
      <c r="E3" s="399"/>
      <c r="F3" s="399"/>
      <c r="G3" s="399"/>
      <c r="H3" s="399"/>
    </row>
    <row r="4" spans="1:10" ht="18" customHeight="1" thickBot="1" x14ac:dyDescent="0.3">
      <c r="A4" s="400"/>
      <c r="B4" s="400"/>
      <c r="C4" s="400"/>
      <c r="D4" s="400"/>
      <c r="E4" s="400"/>
      <c r="F4" s="400"/>
      <c r="G4" s="400"/>
      <c r="H4" s="400"/>
    </row>
    <row r="5" spans="1:10" ht="24.75" customHeight="1" thickBot="1" x14ac:dyDescent="0.3">
      <c r="A5" s="17" t="s">
        <v>85</v>
      </c>
      <c r="B5" s="17" t="s">
        <v>63</v>
      </c>
      <c r="C5" s="15" t="s">
        <v>5</v>
      </c>
      <c r="D5" s="15" t="s">
        <v>4</v>
      </c>
      <c r="E5" s="15" t="s">
        <v>3</v>
      </c>
      <c r="F5" s="15" t="s">
        <v>2</v>
      </c>
      <c r="G5" s="15" t="s">
        <v>1</v>
      </c>
      <c r="H5" s="16" t="s">
        <v>0</v>
      </c>
    </row>
    <row r="6" spans="1:10" ht="15.75" thickBot="1" x14ac:dyDescent="0.3">
      <c r="A6" s="169" t="s">
        <v>1587</v>
      </c>
      <c r="B6" s="165" t="s">
        <v>41</v>
      </c>
      <c r="C6" s="160" t="s">
        <v>46</v>
      </c>
      <c r="D6" s="160" t="s">
        <v>45</v>
      </c>
      <c r="E6" s="160">
        <v>42</v>
      </c>
      <c r="F6" s="160" t="s">
        <v>12</v>
      </c>
      <c r="G6" s="160" t="s">
        <v>44</v>
      </c>
      <c r="H6" s="16">
        <v>1</v>
      </c>
      <c r="J6" s="8"/>
    </row>
    <row r="7" spans="1:10" ht="15.75" thickBot="1" x14ac:dyDescent="0.3">
      <c r="A7" s="169" t="s">
        <v>1587</v>
      </c>
      <c r="B7" s="165" t="s">
        <v>41</v>
      </c>
      <c r="C7" s="160" t="s">
        <v>50</v>
      </c>
      <c r="D7" s="160" t="s">
        <v>49</v>
      </c>
      <c r="E7" s="160">
        <v>2536</v>
      </c>
      <c r="F7" s="160" t="s">
        <v>48</v>
      </c>
      <c r="G7" s="160" t="s">
        <v>47</v>
      </c>
      <c r="H7" s="16">
        <v>2</v>
      </c>
    </row>
    <row r="8" spans="1:10" ht="15.75" thickBot="1" x14ac:dyDescent="0.3">
      <c r="A8" s="169" t="s">
        <v>1587</v>
      </c>
      <c r="B8" s="165" t="s">
        <v>41</v>
      </c>
      <c r="C8" s="160" t="s">
        <v>50</v>
      </c>
      <c r="D8" s="160" t="s">
        <v>52</v>
      </c>
      <c r="E8" s="160">
        <v>85</v>
      </c>
      <c r="F8" s="160" t="s">
        <v>12</v>
      </c>
      <c r="G8" s="160" t="s">
        <v>51</v>
      </c>
      <c r="H8" s="16">
        <v>3</v>
      </c>
    </row>
    <row r="9" spans="1:10" ht="15.75" thickBot="1" x14ac:dyDescent="0.3">
      <c r="A9" s="169" t="s">
        <v>1587</v>
      </c>
      <c r="B9" s="165" t="s">
        <v>41</v>
      </c>
      <c r="C9" s="160" t="s">
        <v>50</v>
      </c>
      <c r="D9" s="160" t="s">
        <v>54</v>
      </c>
      <c r="E9" s="160">
        <v>60</v>
      </c>
      <c r="F9" s="160" t="s">
        <v>38</v>
      </c>
      <c r="G9" s="160" t="s">
        <v>53</v>
      </c>
      <c r="H9" s="16">
        <v>4</v>
      </c>
    </row>
    <row r="10" spans="1:10" ht="15.75" thickBot="1" x14ac:dyDescent="0.3">
      <c r="A10" s="169" t="s">
        <v>1587</v>
      </c>
      <c r="B10" s="165" t="s">
        <v>41</v>
      </c>
      <c r="C10" s="160" t="s">
        <v>90</v>
      </c>
      <c r="D10" s="160" t="s">
        <v>98</v>
      </c>
      <c r="E10" s="160">
        <v>138</v>
      </c>
      <c r="F10" s="160" t="s">
        <v>97</v>
      </c>
      <c r="G10" s="160" t="s">
        <v>96</v>
      </c>
      <c r="H10" s="16">
        <v>5</v>
      </c>
    </row>
    <row r="11" spans="1:10" ht="15.75" thickBot="1" x14ac:dyDescent="0.3">
      <c r="A11" s="169" t="s">
        <v>1587</v>
      </c>
      <c r="B11" s="165" t="s">
        <v>264</v>
      </c>
      <c r="C11" s="160" t="s">
        <v>104</v>
      </c>
      <c r="D11" s="160" t="s">
        <v>103</v>
      </c>
      <c r="E11" s="160">
        <v>2399</v>
      </c>
      <c r="F11" s="160" t="s">
        <v>102</v>
      </c>
      <c r="G11" s="160" t="s">
        <v>101</v>
      </c>
      <c r="H11" s="16">
        <v>6</v>
      </c>
    </row>
    <row r="12" spans="1:10" ht="15.75" thickBot="1" x14ac:dyDescent="0.3">
      <c r="A12" s="169" t="s">
        <v>1587</v>
      </c>
      <c r="B12" s="165" t="s">
        <v>41</v>
      </c>
      <c r="C12" s="160" t="s">
        <v>104</v>
      </c>
      <c r="D12" s="160" t="s">
        <v>106</v>
      </c>
      <c r="E12" s="160">
        <v>2364</v>
      </c>
      <c r="F12" s="160" t="s">
        <v>28</v>
      </c>
      <c r="G12" s="160" t="s">
        <v>105</v>
      </c>
      <c r="H12" s="16">
        <v>7</v>
      </c>
    </row>
    <row r="13" spans="1:10" ht="15.75" thickBot="1" x14ac:dyDescent="0.3">
      <c r="A13" s="169" t="s">
        <v>1587</v>
      </c>
      <c r="B13" s="165" t="s">
        <v>41</v>
      </c>
      <c r="C13" s="160" t="s">
        <v>104</v>
      </c>
      <c r="D13" s="160" t="s">
        <v>109</v>
      </c>
      <c r="E13" s="160">
        <v>64</v>
      </c>
      <c r="F13" s="160" t="s">
        <v>108</v>
      </c>
      <c r="G13" s="160" t="s">
        <v>107</v>
      </c>
      <c r="H13" s="16">
        <v>8</v>
      </c>
    </row>
    <row r="14" spans="1:10" ht="15.75" thickBot="1" x14ac:dyDescent="0.3">
      <c r="A14" s="169" t="s">
        <v>1587</v>
      </c>
      <c r="B14" s="165" t="s">
        <v>264</v>
      </c>
      <c r="C14" s="160" t="s">
        <v>118</v>
      </c>
      <c r="D14" s="160" t="s">
        <v>117</v>
      </c>
      <c r="E14" s="160">
        <v>76</v>
      </c>
      <c r="F14" s="160" t="s">
        <v>102</v>
      </c>
      <c r="G14" s="160" t="s">
        <v>116</v>
      </c>
      <c r="H14" s="16">
        <v>9</v>
      </c>
    </row>
    <row r="15" spans="1:10" ht="15.75" thickBot="1" x14ac:dyDescent="0.3">
      <c r="A15" s="169" t="s">
        <v>1587</v>
      </c>
      <c r="B15" s="165" t="s">
        <v>41</v>
      </c>
      <c r="C15" s="160" t="s">
        <v>124</v>
      </c>
      <c r="D15" s="160" t="s">
        <v>183</v>
      </c>
      <c r="E15" s="160">
        <v>144</v>
      </c>
      <c r="F15" s="160" t="s">
        <v>28</v>
      </c>
      <c r="G15" s="160" t="s">
        <v>182</v>
      </c>
      <c r="H15" s="16">
        <v>10</v>
      </c>
    </row>
    <row r="16" spans="1:10" ht="15.75" thickBot="1" x14ac:dyDescent="0.3">
      <c r="A16" s="169" t="s">
        <v>1587</v>
      </c>
      <c r="B16" s="166" t="s">
        <v>41</v>
      </c>
      <c r="C16" s="160" t="s">
        <v>348</v>
      </c>
      <c r="D16" s="160" t="s">
        <v>347</v>
      </c>
      <c r="E16" s="160">
        <v>10</v>
      </c>
      <c r="F16" s="160" t="s">
        <v>31</v>
      </c>
      <c r="G16" s="160" t="s">
        <v>346</v>
      </c>
      <c r="H16" s="16">
        <v>11</v>
      </c>
    </row>
    <row r="17" spans="1:8" ht="15.75" thickBot="1" x14ac:dyDescent="0.3">
      <c r="A17" s="170" t="s">
        <v>1587</v>
      </c>
      <c r="B17" s="166" t="s">
        <v>41</v>
      </c>
      <c r="C17" s="166" t="s">
        <v>350</v>
      </c>
      <c r="D17" s="166" t="s">
        <v>348</v>
      </c>
      <c r="E17" s="166">
        <v>63</v>
      </c>
      <c r="F17" s="166" t="s">
        <v>31</v>
      </c>
      <c r="G17" s="166" t="s">
        <v>96</v>
      </c>
      <c r="H17" s="16">
        <v>12</v>
      </c>
    </row>
    <row r="18" spans="1:8" ht="15.75" thickBot="1" x14ac:dyDescent="0.3">
      <c r="A18" s="171" t="s">
        <v>1587</v>
      </c>
      <c r="B18" s="164" t="s">
        <v>41</v>
      </c>
      <c r="C18" s="164" t="s">
        <v>350</v>
      </c>
      <c r="D18" s="164" t="s">
        <v>351</v>
      </c>
      <c r="E18" s="164">
        <v>2393</v>
      </c>
      <c r="F18" s="164" t="s">
        <v>12</v>
      </c>
      <c r="G18" s="164" t="s">
        <v>352</v>
      </c>
      <c r="H18" s="16">
        <v>13</v>
      </c>
    </row>
    <row r="19" spans="1:8" ht="15.75" thickBot="1" x14ac:dyDescent="0.3">
      <c r="A19" s="168" t="s">
        <v>1587</v>
      </c>
      <c r="B19" s="164" t="s">
        <v>41</v>
      </c>
      <c r="C19" s="164" t="s">
        <v>357</v>
      </c>
      <c r="D19" s="164" t="s">
        <v>356</v>
      </c>
      <c r="E19" s="164">
        <v>2198</v>
      </c>
      <c r="F19" s="164" t="s">
        <v>355</v>
      </c>
      <c r="G19" s="164" t="s">
        <v>354</v>
      </c>
      <c r="H19" s="16">
        <v>14</v>
      </c>
    </row>
    <row r="20" spans="1:8" ht="15.75" thickBot="1" x14ac:dyDescent="0.3">
      <c r="A20" s="171" t="s">
        <v>1587</v>
      </c>
      <c r="B20" s="164" t="s">
        <v>196</v>
      </c>
      <c r="C20" s="164" t="s">
        <v>361</v>
      </c>
      <c r="D20" s="164" t="s">
        <v>360</v>
      </c>
      <c r="E20" s="164">
        <v>23</v>
      </c>
      <c r="F20" s="164" t="s">
        <v>359</v>
      </c>
      <c r="G20" s="164" t="s">
        <v>358</v>
      </c>
      <c r="H20" s="16">
        <v>15</v>
      </c>
    </row>
    <row r="21" spans="1:8" ht="15.75" thickBot="1" x14ac:dyDescent="0.3">
      <c r="A21" s="169" t="s">
        <v>1587</v>
      </c>
      <c r="B21" s="166" t="s">
        <v>196</v>
      </c>
      <c r="C21" s="166" t="s">
        <v>411</v>
      </c>
      <c r="D21" s="166" t="s">
        <v>429</v>
      </c>
      <c r="E21" s="166">
        <v>308</v>
      </c>
      <c r="F21" s="166" t="s">
        <v>359</v>
      </c>
      <c r="G21" s="166" t="s">
        <v>371</v>
      </c>
      <c r="H21" s="16">
        <v>16</v>
      </c>
    </row>
    <row r="22" spans="1:8" ht="15.75" thickBot="1" x14ac:dyDescent="0.3">
      <c r="A22" s="169" t="s">
        <v>1587</v>
      </c>
      <c r="B22" s="166" t="s">
        <v>48</v>
      </c>
      <c r="C22" s="166" t="s">
        <v>441</v>
      </c>
      <c r="D22" s="166" t="s">
        <v>440</v>
      </c>
      <c r="E22" s="166">
        <v>327</v>
      </c>
      <c r="F22" s="166" t="s">
        <v>378</v>
      </c>
      <c r="G22" s="166" t="s">
        <v>439</v>
      </c>
      <c r="H22" s="16">
        <v>17</v>
      </c>
    </row>
    <row r="23" spans="1:8" ht="15.75" thickBot="1" x14ac:dyDescent="0.3">
      <c r="A23" s="169" t="s">
        <v>1587</v>
      </c>
      <c r="B23" s="70" t="s">
        <v>40</v>
      </c>
      <c r="C23" s="70" t="s">
        <v>609</v>
      </c>
      <c r="D23" s="70" t="s">
        <v>638</v>
      </c>
      <c r="E23" s="70">
        <v>319</v>
      </c>
      <c r="F23" s="70" t="s">
        <v>585</v>
      </c>
      <c r="G23" s="70" t="s">
        <v>637</v>
      </c>
      <c r="H23" s="16">
        <v>18</v>
      </c>
    </row>
    <row r="24" spans="1:8" ht="15.75" thickBot="1" x14ac:dyDescent="0.3">
      <c r="A24" s="169" t="s">
        <v>1587</v>
      </c>
      <c r="B24" s="70" t="s">
        <v>640</v>
      </c>
      <c r="C24" s="70" t="s">
        <v>609</v>
      </c>
      <c r="D24" s="70" t="s">
        <v>639</v>
      </c>
      <c r="E24" s="70">
        <v>237</v>
      </c>
      <c r="F24" s="70" t="s">
        <v>25</v>
      </c>
      <c r="G24" s="70" t="s">
        <v>637</v>
      </c>
      <c r="H24" s="16">
        <v>19</v>
      </c>
    </row>
    <row r="25" spans="1:8" ht="15.75" thickBot="1" x14ac:dyDescent="0.3">
      <c r="A25" s="168" t="s">
        <v>1587</v>
      </c>
      <c r="B25" s="164" t="s">
        <v>40</v>
      </c>
      <c r="C25" s="164"/>
      <c r="D25" s="297" t="s">
        <v>888</v>
      </c>
      <c r="E25" s="164">
        <v>520</v>
      </c>
      <c r="F25" s="164" t="s">
        <v>362</v>
      </c>
      <c r="G25" s="84" t="s">
        <v>840</v>
      </c>
      <c r="H25" s="16">
        <v>20</v>
      </c>
    </row>
    <row r="26" spans="1:8" ht="15.75" thickBot="1" x14ac:dyDescent="0.3">
      <c r="A26" s="168" t="s">
        <v>1587</v>
      </c>
      <c r="B26" s="164" t="s">
        <v>40</v>
      </c>
      <c r="C26" s="164"/>
      <c r="D26" s="292"/>
      <c r="E26" s="164">
        <v>294</v>
      </c>
      <c r="F26" s="164" t="s">
        <v>25</v>
      </c>
      <c r="G26" s="164" t="s">
        <v>430</v>
      </c>
      <c r="H26" s="16">
        <v>21</v>
      </c>
    </row>
    <row r="27" spans="1:8" ht="15.75" thickBot="1" x14ac:dyDescent="0.3">
      <c r="A27" s="168" t="s">
        <v>1587</v>
      </c>
      <c r="B27" s="164" t="s">
        <v>40</v>
      </c>
      <c r="C27" s="164"/>
      <c r="D27" s="292"/>
      <c r="E27" s="164">
        <v>284</v>
      </c>
      <c r="F27" s="164" t="s">
        <v>802</v>
      </c>
      <c r="G27" s="164" t="s">
        <v>182</v>
      </c>
      <c r="H27" s="16">
        <v>22</v>
      </c>
    </row>
    <row r="28" spans="1:8" ht="15.75" thickBot="1" x14ac:dyDescent="0.3">
      <c r="A28" s="168" t="s">
        <v>1587</v>
      </c>
      <c r="B28" s="164" t="s">
        <v>40</v>
      </c>
      <c r="C28" s="164"/>
      <c r="D28" s="292"/>
      <c r="E28" s="164">
        <v>154</v>
      </c>
      <c r="F28" s="164" t="s">
        <v>12</v>
      </c>
      <c r="G28" s="164" t="s">
        <v>886</v>
      </c>
      <c r="H28" s="16">
        <v>23</v>
      </c>
    </row>
    <row r="29" spans="1:8" ht="15.75" thickBot="1" x14ac:dyDescent="0.3">
      <c r="A29" s="169" t="s">
        <v>1587</v>
      </c>
      <c r="B29" s="166" t="s">
        <v>40</v>
      </c>
      <c r="C29" s="166"/>
      <c r="D29" s="292"/>
      <c r="E29" s="166">
        <v>236</v>
      </c>
      <c r="F29" s="166" t="s">
        <v>25</v>
      </c>
      <c r="G29" s="166" t="s">
        <v>886</v>
      </c>
      <c r="H29" s="16">
        <v>24</v>
      </c>
    </row>
    <row r="30" spans="1:8" ht="15.75" thickBot="1" x14ac:dyDescent="0.3">
      <c r="A30" s="169" t="s">
        <v>1587</v>
      </c>
      <c r="B30" s="166" t="s">
        <v>40</v>
      </c>
      <c r="C30" s="166"/>
      <c r="D30" s="292"/>
      <c r="E30" s="166">
        <v>391</v>
      </c>
      <c r="F30" s="166" t="s">
        <v>285</v>
      </c>
      <c r="G30" s="166" t="s">
        <v>886</v>
      </c>
      <c r="H30" s="16">
        <v>25</v>
      </c>
    </row>
    <row r="31" spans="1:8" ht="15.75" thickBot="1" x14ac:dyDescent="0.3">
      <c r="A31" s="169" t="s">
        <v>1587</v>
      </c>
      <c r="B31" s="166" t="s">
        <v>40</v>
      </c>
      <c r="C31" s="166"/>
      <c r="D31" s="293"/>
      <c r="E31" s="166">
        <v>287</v>
      </c>
      <c r="F31" s="166" t="s">
        <v>362</v>
      </c>
      <c r="G31" s="166" t="s">
        <v>887</v>
      </c>
      <c r="H31" s="16">
        <v>26</v>
      </c>
    </row>
    <row r="32" spans="1:8" ht="15.75" thickBot="1" x14ac:dyDescent="0.3">
      <c r="A32" s="169" t="s">
        <v>1587</v>
      </c>
      <c r="B32" s="166" t="s">
        <v>40</v>
      </c>
      <c r="C32" s="166"/>
      <c r="D32" s="166"/>
      <c r="E32" s="166">
        <v>721</v>
      </c>
      <c r="F32" s="166" t="s">
        <v>378</v>
      </c>
      <c r="G32" s="166" t="s">
        <v>637</v>
      </c>
      <c r="H32" s="16">
        <v>27</v>
      </c>
    </row>
    <row r="33" spans="1:8" ht="15.75" thickBot="1" x14ac:dyDescent="0.3">
      <c r="A33" s="172" t="s">
        <v>1587</v>
      </c>
      <c r="B33" s="151" t="s">
        <v>40</v>
      </c>
      <c r="C33" s="151"/>
      <c r="D33" s="151"/>
      <c r="E33" s="151">
        <v>712</v>
      </c>
      <c r="F33" s="151" t="s">
        <v>378</v>
      </c>
      <c r="G33" s="151" t="s">
        <v>1588</v>
      </c>
      <c r="H33" s="16">
        <v>28</v>
      </c>
    </row>
    <row r="34" spans="1:8" ht="15.75" thickBot="1" x14ac:dyDescent="0.3">
      <c r="A34" s="169" t="s">
        <v>1587</v>
      </c>
      <c r="B34" s="166" t="s">
        <v>40</v>
      </c>
      <c r="C34" s="166"/>
      <c r="D34" s="166"/>
      <c r="E34" s="166">
        <v>711</v>
      </c>
      <c r="F34" s="166" t="s">
        <v>378</v>
      </c>
      <c r="G34" s="166" t="s">
        <v>1589</v>
      </c>
      <c r="H34" s="16">
        <v>29</v>
      </c>
    </row>
    <row r="35" spans="1:8" ht="15.75" thickBot="1" x14ac:dyDescent="0.3">
      <c r="A35" s="169" t="s">
        <v>1587</v>
      </c>
      <c r="B35" s="166" t="s">
        <v>40</v>
      </c>
      <c r="C35" s="166"/>
      <c r="D35" s="166"/>
      <c r="E35" s="166">
        <v>563</v>
      </c>
      <c r="F35" s="166" t="s">
        <v>1591</v>
      </c>
      <c r="G35" s="166" t="s">
        <v>1590</v>
      </c>
      <c r="H35" s="16">
        <v>30</v>
      </c>
    </row>
    <row r="36" spans="1:8" ht="15.75" thickBot="1" x14ac:dyDescent="0.3">
      <c r="A36" s="169" t="s">
        <v>1587</v>
      </c>
      <c r="B36" s="166" t="s">
        <v>40</v>
      </c>
      <c r="C36" s="166"/>
      <c r="D36" s="166"/>
      <c r="E36" s="166">
        <v>490</v>
      </c>
      <c r="F36" s="166" t="s">
        <v>28</v>
      </c>
      <c r="G36" s="166" t="s">
        <v>1592</v>
      </c>
      <c r="H36" s="16">
        <v>31</v>
      </c>
    </row>
    <row r="37" spans="1:8" ht="15.75" thickBot="1" x14ac:dyDescent="0.3">
      <c r="A37" s="169" t="s">
        <v>1587</v>
      </c>
      <c r="B37" s="166" t="s">
        <v>40</v>
      </c>
      <c r="C37" s="166"/>
      <c r="D37" s="166"/>
      <c r="E37" s="166">
        <v>2546</v>
      </c>
      <c r="F37" s="166" t="s">
        <v>1556</v>
      </c>
      <c r="G37" s="166" t="s">
        <v>182</v>
      </c>
      <c r="H37" s="16">
        <v>32</v>
      </c>
    </row>
    <row r="38" spans="1:8" ht="15.75" thickBot="1" x14ac:dyDescent="0.3">
      <c r="A38" s="60"/>
      <c r="B38" s="60"/>
      <c r="C38" s="60"/>
      <c r="D38" s="60"/>
      <c r="E38" s="60"/>
      <c r="F38" s="60"/>
      <c r="G38" s="166"/>
      <c r="H38" s="16">
        <v>33</v>
      </c>
    </row>
    <row r="39" spans="1:8" ht="15.75" thickBot="1" x14ac:dyDescent="0.3">
      <c r="A39" s="60"/>
      <c r="B39" s="60"/>
      <c r="C39" s="60"/>
      <c r="D39" s="60"/>
      <c r="E39" s="60"/>
      <c r="F39" s="60"/>
      <c r="G39" s="166"/>
      <c r="H39" s="16">
        <v>34</v>
      </c>
    </row>
    <row r="40" spans="1:8" ht="15.75" thickBot="1" x14ac:dyDescent="0.3">
      <c r="A40" s="60"/>
      <c r="B40" s="60"/>
      <c r="C40" s="60"/>
      <c r="D40" s="60"/>
      <c r="E40" s="60"/>
      <c r="F40" s="60"/>
      <c r="G40" s="60"/>
      <c r="H40" s="16">
        <v>35</v>
      </c>
    </row>
    <row r="41" spans="1:8" ht="15.75" thickBot="1" x14ac:dyDescent="0.3">
      <c r="A41" s="60"/>
      <c r="B41" s="60"/>
      <c r="C41" s="60"/>
      <c r="D41" s="60"/>
      <c r="E41" s="60"/>
      <c r="F41" s="60"/>
      <c r="G41" s="60"/>
      <c r="H41" s="16">
        <v>36</v>
      </c>
    </row>
    <row r="42" spans="1:8" ht="15.75" thickBot="1" x14ac:dyDescent="0.3">
      <c r="A42" s="60"/>
      <c r="B42" s="60"/>
      <c r="C42" s="60"/>
      <c r="D42" s="60"/>
      <c r="E42" s="60"/>
      <c r="F42" s="60"/>
      <c r="G42" s="60"/>
      <c r="H42" s="16">
        <v>37</v>
      </c>
    </row>
    <row r="43" spans="1:8" ht="15.75" thickBot="1" x14ac:dyDescent="0.3">
      <c r="A43" s="60"/>
      <c r="B43" s="60"/>
      <c r="C43" s="60"/>
      <c r="D43" s="60"/>
      <c r="E43" s="60"/>
      <c r="F43" s="60"/>
      <c r="G43" s="60"/>
      <c r="H43" s="16">
        <v>38</v>
      </c>
    </row>
    <row r="44" spans="1:8" ht="15.75" thickBot="1" x14ac:dyDescent="0.3">
      <c r="A44" s="60"/>
      <c r="B44" s="60"/>
      <c r="C44" s="60"/>
      <c r="D44" s="60"/>
      <c r="E44" s="60"/>
      <c r="F44" s="60"/>
      <c r="G44" s="60"/>
      <c r="H44" s="16">
        <v>39</v>
      </c>
    </row>
    <row r="45" spans="1:8" ht="15.75" thickBot="1" x14ac:dyDescent="0.3">
      <c r="A45" s="60"/>
      <c r="B45" s="60"/>
      <c r="C45" s="60"/>
      <c r="D45" s="60"/>
      <c r="E45" s="60"/>
      <c r="F45" s="60"/>
      <c r="G45" s="60"/>
      <c r="H45" s="16">
        <v>40</v>
      </c>
    </row>
    <row r="46" spans="1:8" ht="15.75" thickBot="1" x14ac:dyDescent="0.3">
      <c r="A46" s="60"/>
      <c r="B46" s="60"/>
      <c r="C46" s="60"/>
      <c r="D46" s="60"/>
      <c r="E46" s="60"/>
      <c r="F46" s="60"/>
      <c r="G46" s="60"/>
      <c r="H46" s="16">
        <v>41</v>
      </c>
    </row>
    <row r="47" spans="1:8" ht="15.75" thickBot="1" x14ac:dyDescent="0.3">
      <c r="A47" s="60"/>
      <c r="B47" s="60"/>
      <c r="C47" s="60"/>
      <c r="D47" s="60"/>
      <c r="E47" s="60"/>
      <c r="F47" s="60"/>
      <c r="G47" s="60"/>
      <c r="H47" s="16">
        <v>42</v>
      </c>
    </row>
    <row r="48" spans="1:8" ht="15.75" thickBot="1" x14ac:dyDescent="0.3">
      <c r="A48" s="60"/>
      <c r="B48" s="60"/>
      <c r="C48" s="60"/>
      <c r="D48" s="60"/>
      <c r="E48" s="60"/>
      <c r="F48" s="60"/>
      <c r="G48" s="60"/>
      <c r="H48" s="16">
        <v>43</v>
      </c>
    </row>
    <row r="49" spans="1:8" ht="15.75" thickBot="1" x14ac:dyDescent="0.3">
      <c r="A49" s="60"/>
      <c r="B49" s="60"/>
      <c r="C49" s="60"/>
      <c r="D49" s="60"/>
      <c r="E49" s="60"/>
      <c r="F49" s="60"/>
      <c r="G49" s="60"/>
      <c r="H49" s="16">
        <v>44</v>
      </c>
    </row>
    <row r="50" spans="1:8" ht="15.75" thickBot="1" x14ac:dyDescent="0.3">
      <c r="A50" s="60"/>
      <c r="B50" s="60"/>
      <c r="C50" s="60"/>
      <c r="D50" s="60"/>
      <c r="E50" s="60"/>
      <c r="F50" s="60"/>
      <c r="G50" s="60"/>
      <c r="H50" s="16">
        <v>45</v>
      </c>
    </row>
    <row r="51" spans="1:8" ht="15.75" thickBot="1" x14ac:dyDescent="0.3">
      <c r="A51" s="60"/>
      <c r="B51" s="60"/>
      <c r="C51" s="60"/>
      <c r="D51" s="60"/>
      <c r="E51" s="60"/>
      <c r="F51" s="60"/>
      <c r="G51" s="60"/>
      <c r="H51" s="16">
        <v>46</v>
      </c>
    </row>
    <row r="52" spans="1:8" ht="15.75" thickBot="1" x14ac:dyDescent="0.3">
      <c r="A52" s="60"/>
      <c r="B52" s="60"/>
      <c r="C52" s="60"/>
      <c r="D52" s="60"/>
      <c r="E52" s="60"/>
      <c r="F52" s="60"/>
      <c r="G52" s="60"/>
      <c r="H52" s="16">
        <v>47</v>
      </c>
    </row>
    <row r="53" spans="1:8" ht="15.75" thickBot="1" x14ac:dyDescent="0.3">
      <c r="A53" s="60"/>
      <c r="B53" s="60"/>
      <c r="C53" s="60"/>
      <c r="D53" s="60"/>
      <c r="E53" s="60"/>
      <c r="F53" s="60"/>
      <c r="G53" s="60"/>
      <c r="H53" s="16">
        <v>48</v>
      </c>
    </row>
    <row r="54" spans="1:8" ht="15.75" thickBot="1" x14ac:dyDescent="0.3">
      <c r="A54" s="60"/>
      <c r="B54" s="60"/>
      <c r="C54" s="60"/>
      <c r="D54" s="60"/>
      <c r="E54" s="60"/>
      <c r="F54" s="60"/>
      <c r="G54" s="60"/>
      <c r="H54" s="16">
        <v>49</v>
      </c>
    </row>
    <row r="55" spans="1:8" ht="15.75" thickBot="1" x14ac:dyDescent="0.3">
      <c r="A55" s="60"/>
      <c r="B55" s="60"/>
      <c r="C55" s="60"/>
      <c r="D55" s="60"/>
      <c r="E55" s="60"/>
      <c r="F55" s="60"/>
      <c r="G55" s="60"/>
      <c r="H55" s="16">
        <v>50</v>
      </c>
    </row>
    <row r="56" spans="1:8" ht="15.75" thickBot="1" x14ac:dyDescent="0.3">
      <c r="A56" s="60"/>
      <c r="B56" s="60"/>
      <c r="C56" s="60"/>
      <c r="D56" s="60"/>
      <c r="E56" s="60"/>
      <c r="F56" s="60"/>
      <c r="G56" s="60"/>
      <c r="H56" s="16">
        <v>51</v>
      </c>
    </row>
    <row r="57" spans="1:8" ht="15.75" thickBot="1" x14ac:dyDescent="0.3">
      <c r="A57" s="60"/>
      <c r="B57" s="60"/>
      <c r="C57" s="60"/>
      <c r="D57" s="60"/>
      <c r="E57" s="60"/>
      <c r="F57" s="60"/>
      <c r="G57" s="60"/>
      <c r="H57" s="16">
        <v>52</v>
      </c>
    </row>
    <row r="58" spans="1:8" ht="15.75" thickBot="1" x14ac:dyDescent="0.3">
      <c r="A58" s="60"/>
      <c r="B58" s="60"/>
      <c r="C58" s="60"/>
      <c r="D58" s="60"/>
      <c r="E58" s="60"/>
      <c r="F58" s="60"/>
      <c r="G58" s="60"/>
      <c r="H58" s="16">
        <v>53</v>
      </c>
    </row>
    <row r="59" spans="1:8" ht="15.75" thickBot="1" x14ac:dyDescent="0.3">
      <c r="A59" s="60"/>
      <c r="B59" s="60"/>
      <c r="C59" s="60"/>
      <c r="D59" s="60"/>
      <c r="E59" s="60"/>
      <c r="F59" s="60"/>
      <c r="G59" s="60"/>
      <c r="H59" s="16">
        <v>54</v>
      </c>
    </row>
    <row r="60" spans="1:8" ht="15.75" thickBot="1" x14ac:dyDescent="0.3">
      <c r="A60" s="60"/>
      <c r="B60" s="60"/>
      <c r="C60" s="60"/>
      <c r="D60" s="60"/>
      <c r="E60" s="60"/>
      <c r="F60" s="60"/>
      <c r="G60" s="60"/>
      <c r="H60" s="16">
        <v>55</v>
      </c>
    </row>
    <row r="61" spans="1:8" ht="15.75" thickBot="1" x14ac:dyDescent="0.3">
      <c r="A61" s="60"/>
      <c r="B61" s="60"/>
      <c r="C61" s="60"/>
      <c r="D61" s="60"/>
      <c r="E61" s="60"/>
      <c r="F61" s="60"/>
      <c r="G61" s="60"/>
      <c r="H61" s="16">
        <v>56</v>
      </c>
    </row>
    <row r="62" spans="1:8" ht="15.75" thickBot="1" x14ac:dyDescent="0.3">
      <c r="A62" s="60"/>
      <c r="B62" s="60"/>
      <c r="C62" s="60"/>
      <c r="D62" s="60"/>
      <c r="E62" s="60"/>
      <c r="F62" s="60"/>
      <c r="G62" s="60"/>
      <c r="H62" s="16">
        <v>57</v>
      </c>
    </row>
    <row r="63" spans="1:8" ht="15.75" thickBot="1" x14ac:dyDescent="0.3">
      <c r="A63" s="60"/>
      <c r="B63" s="60"/>
      <c r="C63" s="60"/>
      <c r="D63" s="60"/>
      <c r="E63" s="60"/>
      <c r="F63" s="60"/>
      <c r="G63" s="60"/>
      <c r="H63" s="16">
        <v>58</v>
      </c>
    </row>
    <row r="64" spans="1:8" ht="15.75" thickBot="1" x14ac:dyDescent="0.3">
      <c r="A64" s="60"/>
      <c r="B64" s="60"/>
      <c r="C64" s="60"/>
      <c r="D64" s="60"/>
      <c r="E64" s="60"/>
      <c r="F64" s="60"/>
      <c r="G64" s="60"/>
      <c r="H64" s="16">
        <v>59</v>
      </c>
    </row>
    <row r="65" spans="1:8" ht="15.75" thickBot="1" x14ac:dyDescent="0.3">
      <c r="A65" s="60"/>
      <c r="B65" s="60"/>
      <c r="C65" s="60"/>
      <c r="D65" s="60"/>
      <c r="E65" s="60"/>
      <c r="F65" s="60"/>
      <c r="G65" s="60"/>
      <c r="H65" s="16">
        <v>60</v>
      </c>
    </row>
    <row r="66" spans="1:8" ht="15.75" thickBot="1" x14ac:dyDescent="0.3">
      <c r="A66" s="60"/>
      <c r="B66" s="60"/>
      <c r="C66" s="60"/>
      <c r="D66" s="60"/>
      <c r="E66" s="60"/>
      <c r="F66" s="60"/>
      <c r="G66" s="60"/>
      <c r="H66" s="16">
        <v>61</v>
      </c>
    </row>
    <row r="67" spans="1:8" ht="15.75" thickBot="1" x14ac:dyDescent="0.3">
      <c r="A67" s="60"/>
      <c r="B67" s="60"/>
      <c r="C67" s="60"/>
      <c r="D67" s="60"/>
      <c r="E67" s="60"/>
      <c r="F67" s="60"/>
      <c r="G67" s="60"/>
      <c r="H67" s="16">
        <v>62</v>
      </c>
    </row>
    <row r="68" spans="1:8" ht="15.75" thickBot="1" x14ac:dyDescent="0.3">
      <c r="A68" s="60"/>
      <c r="B68" s="60"/>
      <c r="C68" s="60"/>
      <c r="D68" s="60"/>
      <c r="E68" s="60"/>
      <c r="F68" s="60"/>
      <c r="G68" s="60"/>
      <c r="H68" s="16">
        <v>63</v>
      </c>
    </row>
    <row r="69" spans="1:8" ht="15.75" thickBot="1" x14ac:dyDescent="0.3">
      <c r="A69" s="60"/>
      <c r="B69" s="60"/>
      <c r="C69" s="60"/>
      <c r="D69" s="60"/>
      <c r="E69" s="60"/>
      <c r="F69" s="60"/>
      <c r="G69" s="60"/>
      <c r="H69" s="16">
        <v>64</v>
      </c>
    </row>
    <row r="70" spans="1:8" ht="15.75" thickBot="1" x14ac:dyDescent="0.3">
      <c r="A70" s="60"/>
      <c r="B70" s="60"/>
      <c r="C70" s="60"/>
      <c r="D70" s="60"/>
      <c r="E70" s="60"/>
      <c r="F70" s="60"/>
      <c r="G70" s="60"/>
      <c r="H70" s="16">
        <v>65</v>
      </c>
    </row>
    <row r="71" spans="1:8" ht="15.75" thickBot="1" x14ac:dyDescent="0.3">
      <c r="A71" s="60"/>
      <c r="B71" s="60"/>
      <c r="C71" s="60"/>
      <c r="D71" s="60"/>
      <c r="E71" s="60"/>
      <c r="F71" s="60"/>
      <c r="G71" s="60"/>
      <c r="H71" s="16">
        <v>66</v>
      </c>
    </row>
    <row r="72" spans="1:8" ht="15.75" thickBot="1" x14ac:dyDescent="0.3">
      <c r="A72" s="60"/>
      <c r="B72" s="60"/>
      <c r="C72" s="60"/>
      <c r="D72" s="60"/>
      <c r="E72" s="60"/>
      <c r="F72" s="60"/>
      <c r="G72" s="60"/>
      <c r="H72" s="16">
        <v>67</v>
      </c>
    </row>
    <row r="73" spans="1:8" ht="15.75" thickBot="1" x14ac:dyDescent="0.3">
      <c r="A73" s="60"/>
      <c r="B73" s="60"/>
      <c r="C73" s="60"/>
      <c r="D73" s="60"/>
      <c r="E73" s="60"/>
      <c r="F73" s="60"/>
      <c r="G73" s="60"/>
      <c r="H73" s="16">
        <v>68</v>
      </c>
    </row>
    <row r="74" spans="1:8" ht="15.75" thickBot="1" x14ac:dyDescent="0.3">
      <c r="A74" s="60"/>
      <c r="B74" s="60"/>
      <c r="C74" s="60"/>
      <c r="D74" s="60"/>
      <c r="E74" s="60"/>
      <c r="F74" s="60"/>
      <c r="G74" s="60"/>
      <c r="H74" s="16">
        <v>69</v>
      </c>
    </row>
    <row r="75" spans="1:8" ht="15.75" thickBot="1" x14ac:dyDescent="0.3">
      <c r="A75" s="60"/>
      <c r="B75" s="60"/>
      <c r="C75" s="60"/>
      <c r="D75" s="60"/>
      <c r="E75" s="60"/>
      <c r="F75" s="60"/>
      <c r="G75" s="60"/>
      <c r="H75" s="16">
        <v>70</v>
      </c>
    </row>
    <row r="76" spans="1:8" ht="15.75" thickBot="1" x14ac:dyDescent="0.3">
      <c r="A76" s="60"/>
      <c r="B76" s="60"/>
      <c r="C76" s="60"/>
      <c r="D76" s="60"/>
      <c r="E76" s="60"/>
      <c r="F76" s="60"/>
      <c r="G76" s="60"/>
      <c r="H76" s="16">
        <v>71</v>
      </c>
    </row>
    <row r="77" spans="1:8" ht="15.75" thickBot="1" x14ac:dyDescent="0.3">
      <c r="A77" s="60"/>
      <c r="B77" s="60"/>
      <c r="C77" s="60"/>
      <c r="D77" s="60"/>
      <c r="E77" s="60"/>
      <c r="F77" s="60"/>
      <c r="G77" s="60"/>
      <c r="H77" s="16">
        <v>72</v>
      </c>
    </row>
  </sheetData>
  <mergeCells count="2">
    <mergeCell ref="A1:H4"/>
    <mergeCell ref="D25:D31"/>
  </mergeCells>
  <pageMargins left="0.7" right="0.7" top="0.75" bottom="0.75" header="0.3" footer="0.3"/>
  <pageSetup paperSize="9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D1:T43"/>
  <sheetViews>
    <sheetView tabSelected="1" view="pageBreakPreview" topLeftCell="C1" zoomScale="68" zoomScaleNormal="64" zoomScaleSheetLayoutView="68" workbookViewId="0">
      <selection activeCell="I36" sqref="I36"/>
    </sheetView>
  </sheetViews>
  <sheetFormatPr defaultRowHeight="15" x14ac:dyDescent="0.25"/>
  <cols>
    <col min="3" max="3" width="4.42578125" customWidth="1"/>
    <col min="4" max="4" width="31.140625" customWidth="1"/>
    <col min="5" max="5" width="13.85546875" customWidth="1"/>
    <col min="6" max="6" width="10" customWidth="1"/>
    <col min="7" max="7" width="14.42578125" customWidth="1"/>
    <col min="8" max="8" width="13.28515625" customWidth="1"/>
    <col min="9" max="9" width="11.85546875" customWidth="1"/>
    <col min="10" max="10" width="13.85546875" customWidth="1"/>
    <col min="11" max="11" width="11.7109375" customWidth="1"/>
    <col min="12" max="12" width="8.28515625" customWidth="1"/>
    <col min="13" max="13" width="23.140625" customWidth="1"/>
    <col min="14" max="14" width="10.140625" customWidth="1"/>
    <col min="15" max="15" width="23.5703125" customWidth="1"/>
    <col min="16" max="16" width="24.42578125" customWidth="1"/>
    <col min="17" max="17" width="41.85546875" customWidth="1"/>
    <col min="18" max="18" width="5.85546875" customWidth="1"/>
  </cols>
  <sheetData>
    <row r="1" spans="4:18" ht="15.75" x14ac:dyDescent="0.25">
      <c r="D1" s="406"/>
      <c r="E1" s="402"/>
      <c r="F1" s="402"/>
      <c r="G1" s="402"/>
      <c r="H1" s="402"/>
      <c r="I1" s="402"/>
      <c r="J1" s="408" t="s">
        <v>65</v>
      </c>
      <c r="K1" s="408"/>
      <c r="L1" s="408"/>
      <c r="M1" s="408"/>
      <c r="N1" s="408"/>
      <c r="O1" s="402"/>
      <c r="P1" s="402"/>
      <c r="Q1" s="402"/>
      <c r="R1" s="403"/>
    </row>
    <row r="2" spans="4:18" x14ac:dyDescent="0.25">
      <c r="D2" s="407"/>
      <c r="E2" s="404"/>
      <c r="F2" s="404"/>
      <c r="G2" s="404"/>
      <c r="H2" s="404"/>
      <c r="I2" s="404"/>
      <c r="J2" s="409" t="s">
        <v>39</v>
      </c>
      <c r="K2" s="409"/>
      <c r="L2" s="409"/>
      <c r="M2" s="409"/>
      <c r="N2" s="409"/>
      <c r="O2" s="404"/>
      <c r="P2" s="404"/>
      <c r="Q2" s="404"/>
      <c r="R2" s="405"/>
    </row>
    <row r="3" spans="4:18" ht="15.75" thickBot="1" x14ac:dyDescent="0.3">
      <c r="D3" s="407"/>
      <c r="E3" s="404"/>
      <c r="F3" s="404"/>
      <c r="G3" s="404"/>
      <c r="H3" s="404"/>
      <c r="I3" s="404"/>
      <c r="J3" s="409" t="s">
        <v>66</v>
      </c>
      <c r="K3" s="409"/>
      <c r="L3" s="409"/>
      <c r="M3" s="409"/>
      <c r="N3" s="409"/>
      <c r="O3" s="404"/>
      <c r="P3" s="404"/>
      <c r="Q3" s="404"/>
      <c r="R3" s="405"/>
    </row>
    <row r="4" spans="4:18" ht="15.75" thickBot="1" x14ac:dyDescent="0.3">
      <c r="D4" s="407"/>
      <c r="E4" s="404"/>
      <c r="F4" s="404"/>
      <c r="G4" s="404"/>
      <c r="H4" s="404"/>
      <c r="I4" s="404"/>
      <c r="J4" s="410" t="s">
        <v>67</v>
      </c>
      <c r="K4" s="411"/>
      <c r="L4" s="412"/>
      <c r="M4" s="412"/>
      <c r="N4" s="413"/>
      <c r="O4" s="404"/>
      <c r="P4" s="404"/>
      <c r="Q4" s="404"/>
      <c r="R4" s="405"/>
    </row>
    <row r="5" spans="4:18" ht="25.5" customHeight="1" thickBot="1" x14ac:dyDescent="0.3">
      <c r="D5" s="14" t="s">
        <v>345</v>
      </c>
      <c r="E5" s="15" t="s">
        <v>75</v>
      </c>
      <c r="F5" s="15" t="s">
        <v>882</v>
      </c>
      <c r="G5" s="15" t="s">
        <v>186</v>
      </c>
      <c r="H5" s="15" t="s">
        <v>72</v>
      </c>
      <c r="I5" s="15" t="s">
        <v>604</v>
      </c>
      <c r="J5" s="15" t="s">
        <v>74</v>
      </c>
      <c r="K5" s="15" t="s">
        <v>73</v>
      </c>
      <c r="L5" s="15" t="s">
        <v>129</v>
      </c>
      <c r="M5" s="15" t="s">
        <v>71</v>
      </c>
      <c r="N5" s="15" t="s">
        <v>70</v>
      </c>
      <c r="O5" s="15" t="s">
        <v>2</v>
      </c>
      <c r="P5" s="15" t="s">
        <v>69</v>
      </c>
      <c r="Q5" s="15" t="s">
        <v>68</v>
      </c>
      <c r="R5" s="16" t="s">
        <v>0</v>
      </c>
    </row>
    <row r="6" spans="4:18" ht="30" customHeight="1" x14ac:dyDescent="0.25">
      <c r="D6" s="11" t="s">
        <v>2038</v>
      </c>
      <c r="E6" s="234"/>
      <c r="F6" s="5"/>
      <c r="G6" s="11"/>
      <c r="H6" s="11" t="s">
        <v>534</v>
      </c>
      <c r="I6" s="11" t="s">
        <v>463</v>
      </c>
      <c r="J6" s="11" t="s">
        <v>464</v>
      </c>
      <c r="K6" s="11" t="s">
        <v>221</v>
      </c>
      <c r="L6" s="11">
        <v>4</v>
      </c>
      <c r="M6" s="12" t="s">
        <v>126</v>
      </c>
      <c r="N6" s="12" t="s">
        <v>83</v>
      </c>
      <c r="O6" s="12" t="s">
        <v>78</v>
      </c>
      <c r="P6" s="11" t="s">
        <v>77</v>
      </c>
      <c r="Q6" s="12" t="s">
        <v>76</v>
      </c>
      <c r="R6" s="57">
        <v>1</v>
      </c>
    </row>
    <row r="7" spans="4:18" ht="30" customHeight="1" x14ac:dyDescent="0.25">
      <c r="D7" s="3" t="s">
        <v>1081</v>
      </c>
      <c r="E7" s="235">
        <v>3.6952400000000001</v>
      </c>
      <c r="F7" s="132" t="s">
        <v>1082</v>
      </c>
      <c r="G7" s="3" t="s">
        <v>791</v>
      </c>
      <c r="H7" s="61" t="s">
        <v>555</v>
      </c>
      <c r="I7" s="61" t="s">
        <v>554</v>
      </c>
      <c r="J7" s="52" t="s">
        <v>463</v>
      </c>
      <c r="K7" s="3" t="s">
        <v>221</v>
      </c>
      <c r="L7" s="3">
        <v>10</v>
      </c>
      <c r="M7" s="3" t="s">
        <v>99</v>
      </c>
      <c r="N7" s="12" t="s">
        <v>83</v>
      </c>
      <c r="O7" s="1" t="s">
        <v>28</v>
      </c>
      <c r="P7" s="3" t="s">
        <v>80</v>
      </c>
      <c r="Q7" s="3" t="s">
        <v>79</v>
      </c>
      <c r="R7" s="57">
        <v>2</v>
      </c>
    </row>
    <row r="8" spans="4:18" ht="30" customHeight="1" x14ac:dyDescent="0.25">
      <c r="D8" s="3" t="s">
        <v>1088</v>
      </c>
      <c r="E8" s="235">
        <v>1322187</v>
      </c>
      <c r="F8" s="132" t="s">
        <v>955</v>
      </c>
      <c r="G8" s="3" t="s">
        <v>898</v>
      </c>
      <c r="H8" s="3" t="s">
        <v>682</v>
      </c>
      <c r="I8" s="3" t="s">
        <v>643</v>
      </c>
      <c r="J8" t="s">
        <v>594</v>
      </c>
      <c r="K8" s="3" t="s">
        <v>341</v>
      </c>
      <c r="L8" s="3">
        <v>10</v>
      </c>
      <c r="M8" s="3" t="s">
        <v>122</v>
      </c>
      <c r="N8" s="12" t="s">
        <v>83</v>
      </c>
      <c r="O8" s="1" t="s">
        <v>28</v>
      </c>
      <c r="P8" s="3" t="s">
        <v>82</v>
      </c>
      <c r="Q8" s="3" t="s">
        <v>81</v>
      </c>
      <c r="R8" s="57">
        <v>3</v>
      </c>
    </row>
    <row r="9" spans="4:18" ht="30" customHeight="1" x14ac:dyDescent="0.25">
      <c r="D9" s="3" t="s">
        <v>1087</v>
      </c>
      <c r="E9" s="235">
        <v>543200</v>
      </c>
      <c r="F9" s="132" t="s">
        <v>1070</v>
      </c>
      <c r="G9" s="1" t="s">
        <v>955</v>
      </c>
      <c r="H9" s="1" t="s">
        <v>704</v>
      </c>
      <c r="I9" s="1" t="s">
        <v>683</v>
      </c>
      <c r="J9" s="1" t="s">
        <v>684</v>
      </c>
      <c r="K9" s="39" t="s">
        <v>464</v>
      </c>
      <c r="L9" s="1">
        <v>11</v>
      </c>
      <c r="M9" s="1" t="s">
        <v>125</v>
      </c>
      <c r="N9" s="1" t="s">
        <v>83</v>
      </c>
      <c r="O9" s="1" t="s">
        <v>28</v>
      </c>
      <c r="P9" s="1" t="s">
        <v>115</v>
      </c>
      <c r="Q9" s="1" t="s">
        <v>100</v>
      </c>
      <c r="R9" s="57">
        <v>4</v>
      </c>
    </row>
    <row r="10" spans="4:18" ht="30" customHeight="1" x14ac:dyDescent="0.25">
      <c r="D10" s="45" t="s">
        <v>2039</v>
      </c>
      <c r="E10" s="235"/>
      <c r="F10" s="60"/>
      <c r="G10" s="1" t="s">
        <v>772</v>
      </c>
      <c r="H10" s="1" t="s">
        <v>720</v>
      </c>
      <c r="I10" s="1" t="s">
        <v>495</v>
      </c>
      <c r="J10" s="1" t="s">
        <v>471</v>
      </c>
      <c r="K10" s="39" t="s">
        <v>465</v>
      </c>
      <c r="L10" s="1">
        <v>10</v>
      </c>
      <c r="M10" s="1" t="s">
        <v>222</v>
      </c>
      <c r="N10" s="1" t="s">
        <v>83</v>
      </c>
      <c r="O10" s="1" t="s">
        <v>28</v>
      </c>
      <c r="P10" s="39" t="s">
        <v>185</v>
      </c>
      <c r="Q10" s="1" t="s">
        <v>184</v>
      </c>
      <c r="R10" s="57">
        <v>5</v>
      </c>
    </row>
    <row r="11" spans="4:18" ht="30" customHeight="1" x14ac:dyDescent="0.25">
      <c r="D11" s="52" t="s">
        <v>2103</v>
      </c>
      <c r="E11" s="235">
        <v>4952250</v>
      </c>
      <c r="F11" s="60" t="s">
        <v>558</v>
      </c>
      <c r="G11" s="39" t="s">
        <v>471</v>
      </c>
      <c r="H11" s="39" t="s">
        <v>470</v>
      </c>
      <c r="I11" s="39" t="s">
        <v>470</v>
      </c>
      <c r="J11" s="39" t="s">
        <v>469</v>
      </c>
      <c r="K11" s="39" t="s">
        <v>468</v>
      </c>
      <c r="L11" s="1">
        <v>1</v>
      </c>
      <c r="M11" s="39" t="s">
        <v>2102</v>
      </c>
      <c r="N11" s="39" t="s">
        <v>466</v>
      </c>
      <c r="O11" s="39" t="s">
        <v>78</v>
      </c>
      <c r="P11" s="39" t="s">
        <v>467</v>
      </c>
      <c r="Q11" s="39" t="s">
        <v>2104</v>
      </c>
      <c r="R11" s="57">
        <v>6</v>
      </c>
    </row>
    <row r="12" spans="4:18" ht="30" customHeight="1" x14ac:dyDescent="0.25">
      <c r="D12" s="71" t="s">
        <v>1438</v>
      </c>
      <c r="E12" s="235">
        <v>16438001</v>
      </c>
      <c r="F12" s="5" t="s">
        <v>1410</v>
      </c>
      <c r="G12" s="39" t="s">
        <v>1437</v>
      </c>
      <c r="H12" s="39" t="s">
        <v>1177</v>
      </c>
      <c r="I12" s="39" t="s">
        <v>1157</v>
      </c>
      <c r="J12" s="39" t="s">
        <v>2065</v>
      </c>
      <c r="K12" s="39" t="s">
        <v>2064</v>
      </c>
      <c r="L12" s="39">
        <v>6</v>
      </c>
      <c r="M12" s="39" t="s">
        <v>699</v>
      </c>
      <c r="N12" s="39" t="s">
        <v>83</v>
      </c>
      <c r="O12" s="39" t="s">
        <v>28</v>
      </c>
      <c r="P12" s="39" t="s">
        <v>512</v>
      </c>
      <c r="Q12" s="39" t="s">
        <v>513</v>
      </c>
      <c r="R12" s="57">
        <v>7</v>
      </c>
    </row>
    <row r="13" spans="4:18" ht="30" customHeight="1" x14ac:dyDescent="0.25">
      <c r="D13" s="112" t="s">
        <v>2040</v>
      </c>
      <c r="E13" s="235">
        <v>4958000</v>
      </c>
      <c r="F13" s="112" t="s">
        <v>2058</v>
      </c>
      <c r="G13" s="113" t="s">
        <v>2059</v>
      </c>
      <c r="H13" s="113" t="s">
        <v>2056</v>
      </c>
      <c r="I13" s="113" t="s">
        <v>2055</v>
      </c>
      <c r="J13" s="113" t="s">
        <v>2054</v>
      </c>
      <c r="K13" s="113" t="s">
        <v>2053</v>
      </c>
      <c r="L13" s="113">
        <v>4</v>
      </c>
      <c r="M13" s="113" t="s">
        <v>1855</v>
      </c>
      <c r="N13" s="113" t="s">
        <v>83</v>
      </c>
      <c r="O13" s="113" t="s">
        <v>884</v>
      </c>
      <c r="P13" s="113" t="s">
        <v>885</v>
      </c>
      <c r="Q13" s="113" t="s">
        <v>883</v>
      </c>
      <c r="R13" s="57">
        <v>8</v>
      </c>
    </row>
    <row r="14" spans="4:18" ht="30" customHeight="1" x14ac:dyDescent="0.25">
      <c r="D14" s="112" t="s">
        <v>2041</v>
      </c>
      <c r="E14" s="235">
        <v>288000</v>
      </c>
      <c r="F14" s="113" t="s">
        <v>2051</v>
      </c>
      <c r="G14" s="80" t="s">
        <v>2052</v>
      </c>
      <c r="H14" s="113" t="s">
        <v>2050</v>
      </c>
      <c r="I14" s="113" t="s">
        <v>2049</v>
      </c>
      <c r="J14" s="113" t="s">
        <v>2048</v>
      </c>
      <c r="K14" s="113" t="s">
        <v>1156</v>
      </c>
      <c r="L14" s="113">
        <v>3</v>
      </c>
      <c r="M14" s="113" t="s">
        <v>1080</v>
      </c>
      <c r="N14" s="113" t="s">
        <v>466</v>
      </c>
      <c r="O14" s="113" t="s">
        <v>78</v>
      </c>
      <c r="P14" s="113" t="s">
        <v>890</v>
      </c>
      <c r="Q14" s="113" t="s">
        <v>889</v>
      </c>
      <c r="R14" s="57">
        <v>9</v>
      </c>
    </row>
    <row r="15" spans="4:18" ht="30" customHeight="1" x14ac:dyDescent="0.25">
      <c r="D15" s="230" t="s">
        <v>2113</v>
      </c>
      <c r="E15" s="235">
        <v>950520</v>
      </c>
      <c r="F15" s="229" t="s">
        <v>2112</v>
      </c>
      <c r="G15" s="84" t="s">
        <v>2099</v>
      </c>
      <c r="H15" s="229" t="s">
        <v>2111</v>
      </c>
      <c r="I15" s="229" t="s">
        <v>2057</v>
      </c>
      <c r="J15" s="229" t="s">
        <v>2110</v>
      </c>
      <c r="K15" s="229" t="s">
        <v>2109</v>
      </c>
      <c r="L15" s="229">
        <v>7</v>
      </c>
      <c r="M15" s="229" t="s">
        <v>2108</v>
      </c>
      <c r="N15" s="229" t="s">
        <v>83</v>
      </c>
      <c r="O15" s="229" t="s">
        <v>2107</v>
      </c>
      <c r="P15" s="229" t="s">
        <v>2106</v>
      </c>
      <c r="Q15" s="229" t="s">
        <v>2105</v>
      </c>
      <c r="R15" s="57">
        <v>10</v>
      </c>
    </row>
    <row r="16" spans="4:18" ht="30" customHeight="1" x14ac:dyDescent="0.25">
      <c r="D16" s="112" t="s">
        <v>1865</v>
      </c>
      <c r="E16" s="235"/>
      <c r="F16" s="112"/>
      <c r="G16" s="113"/>
      <c r="H16" s="113"/>
      <c r="I16" s="113"/>
      <c r="J16" s="113"/>
      <c r="K16" s="113"/>
      <c r="L16" s="113"/>
      <c r="M16" s="113"/>
      <c r="N16" s="113">
        <v>0</v>
      </c>
      <c r="O16" s="113" t="s">
        <v>285</v>
      </c>
      <c r="P16" s="113" t="s">
        <v>894</v>
      </c>
      <c r="Q16" s="46" t="s">
        <v>891</v>
      </c>
      <c r="R16" s="57">
        <v>11</v>
      </c>
    </row>
    <row r="17" spans="4:18" ht="30" customHeight="1" x14ac:dyDescent="0.25">
      <c r="D17" s="212" t="s">
        <v>1866</v>
      </c>
      <c r="E17" s="235"/>
      <c r="F17" s="212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46" t="s">
        <v>1867</v>
      </c>
      <c r="R17" s="57">
        <v>12</v>
      </c>
    </row>
    <row r="18" spans="4:18" ht="41.25" customHeight="1" x14ac:dyDescent="0.25">
      <c r="D18" s="45" t="s">
        <v>2042</v>
      </c>
      <c r="E18" s="235"/>
      <c r="F18" s="256" t="s">
        <v>1740</v>
      </c>
      <c r="G18" s="257"/>
      <c r="H18" s="257"/>
      <c r="I18" s="257"/>
      <c r="J18" s="257"/>
      <c r="K18" s="257"/>
      <c r="L18" s="257"/>
      <c r="M18" s="258"/>
      <c r="N18" s="132">
        <v>0</v>
      </c>
      <c r="O18" s="113" t="s">
        <v>285</v>
      </c>
      <c r="P18" s="113" t="s">
        <v>893</v>
      </c>
      <c r="Q18" s="46" t="s">
        <v>892</v>
      </c>
      <c r="R18" s="57">
        <v>13</v>
      </c>
    </row>
    <row r="19" spans="4:18" ht="41.25" customHeight="1" x14ac:dyDescent="0.25">
      <c r="D19" s="45" t="s">
        <v>2043</v>
      </c>
      <c r="E19" s="235"/>
      <c r="F19" s="208"/>
      <c r="G19" s="209"/>
      <c r="H19" s="209"/>
      <c r="I19" s="209"/>
      <c r="J19" s="209"/>
      <c r="K19" s="209"/>
      <c r="L19" s="209"/>
      <c r="M19" s="210"/>
      <c r="N19" s="211"/>
      <c r="O19" s="211"/>
      <c r="P19" s="211"/>
      <c r="Q19" s="46" t="s">
        <v>1869</v>
      </c>
      <c r="R19" s="57">
        <v>14</v>
      </c>
    </row>
    <row r="20" spans="4:18" ht="41.25" customHeight="1" x14ac:dyDescent="0.25">
      <c r="D20" s="45" t="s">
        <v>1871</v>
      </c>
      <c r="E20" s="235"/>
      <c r="F20" s="208"/>
      <c r="G20" s="209"/>
      <c r="H20" s="209"/>
      <c r="I20" s="209"/>
      <c r="J20" s="209"/>
      <c r="K20" s="209"/>
      <c r="L20" s="209"/>
      <c r="M20" s="210"/>
      <c r="N20" s="211"/>
      <c r="O20" s="211"/>
      <c r="P20" s="211"/>
      <c r="Q20" s="46" t="s">
        <v>1870</v>
      </c>
      <c r="R20" s="57">
        <v>15</v>
      </c>
    </row>
    <row r="21" spans="4:18" ht="41.25" customHeight="1" x14ac:dyDescent="0.25">
      <c r="D21" s="45" t="s">
        <v>1871</v>
      </c>
      <c r="E21" s="235"/>
      <c r="F21" s="208"/>
      <c r="G21" s="209"/>
      <c r="H21" s="209"/>
      <c r="I21" s="209"/>
      <c r="J21" s="209"/>
      <c r="K21" s="209"/>
      <c r="L21" s="209"/>
      <c r="M21" s="210"/>
      <c r="N21" s="211"/>
      <c r="O21" s="211"/>
      <c r="P21" s="211"/>
      <c r="Q21" s="46" t="s">
        <v>1868</v>
      </c>
      <c r="R21" s="57">
        <v>16</v>
      </c>
    </row>
    <row r="22" spans="4:18" ht="30" customHeight="1" x14ac:dyDescent="0.25">
      <c r="D22" s="112" t="s">
        <v>1097</v>
      </c>
      <c r="E22" s="235">
        <v>7972797</v>
      </c>
      <c r="F22" s="112" t="s">
        <v>2062</v>
      </c>
      <c r="G22" s="113" t="s">
        <v>2063</v>
      </c>
      <c r="H22" s="113" t="s">
        <v>2061</v>
      </c>
      <c r="I22" s="113" t="s">
        <v>1616</v>
      </c>
      <c r="J22" s="113" t="s">
        <v>2060</v>
      </c>
      <c r="K22" s="113" t="s">
        <v>1157</v>
      </c>
      <c r="L22" s="113">
        <v>3</v>
      </c>
      <c r="M22" s="113" t="s">
        <v>1077</v>
      </c>
      <c r="N22" s="113" t="s">
        <v>466</v>
      </c>
      <c r="O22" s="132" t="s">
        <v>1076</v>
      </c>
      <c r="P22" s="132" t="s">
        <v>1078</v>
      </c>
      <c r="Q22" s="133" t="s">
        <v>1075</v>
      </c>
      <c r="R22" s="57">
        <v>17</v>
      </c>
    </row>
    <row r="23" spans="4:18" ht="30" customHeight="1" x14ac:dyDescent="0.25">
      <c r="D23" s="132" t="s">
        <v>1086</v>
      </c>
      <c r="E23" s="236">
        <v>1996000</v>
      </c>
      <c r="F23" s="132" t="s">
        <v>1085</v>
      </c>
      <c r="G23" s="132" t="s">
        <v>971</v>
      </c>
      <c r="H23" s="132" t="s">
        <v>470</v>
      </c>
      <c r="I23" s="132" t="s">
        <v>470</v>
      </c>
      <c r="J23" s="132" t="s">
        <v>898</v>
      </c>
      <c r="K23" s="132" t="s">
        <v>823</v>
      </c>
      <c r="L23" s="132">
        <v>1</v>
      </c>
      <c r="M23" s="132" t="s">
        <v>1079</v>
      </c>
      <c r="N23" s="132" t="s">
        <v>466</v>
      </c>
      <c r="O23" s="46" t="s">
        <v>1092</v>
      </c>
      <c r="P23" s="132" t="s">
        <v>1084</v>
      </c>
      <c r="Q23" s="133" t="s">
        <v>1083</v>
      </c>
      <c r="R23" s="57">
        <v>18</v>
      </c>
    </row>
    <row r="24" spans="4:18" ht="30" customHeight="1" x14ac:dyDescent="0.25">
      <c r="D24" s="132" t="s">
        <v>1097</v>
      </c>
      <c r="E24" s="236">
        <v>18352000</v>
      </c>
      <c r="F24" s="132" t="s">
        <v>836</v>
      </c>
      <c r="G24" s="132" t="s">
        <v>800</v>
      </c>
      <c r="H24" s="132" t="s">
        <v>1096</v>
      </c>
      <c r="I24" s="132" t="s">
        <v>168</v>
      </c>
      <c r="J24" s="132" t="s">
        <v>1095</v>
      </c>
      <c r="K24" s="132" t="s">
        <v>1094</v>
      </c>
      <c r="L24" s="132">
        <v>3</v>
      </c>
      <c r="M24" s="132" t="s">
        <v>1093</v>
      </c>
      <c r="N24" s="132" t="s">
        <v>83</v>
      </c>
      <c r="O24" s="46" t="s">
        <v>1091</v>
      </c>
      <c r="P24" s="132" t="s">
        <v>1090</v>
      </c>
      <c r="Q24" s="133" t="s">
        <v>1089</v>
      </c>
      <c r="R24" s="57">
        <v>19</v>
      </c>
    </row>
    <row r="25" spans="4:18" ht="30" customHeight="1" x14ac:dyDescent="0.25">
      <c r="D25" s="229" t="s">
        <v>1097</v>
      </c>
      <c r="E25" s="236">
        <v>12960000</v>
      </c>
      <c r="F25" s="229" t="s">
        <v>2061</v>
      </c>
      <c r="G25" s="229" t="s">
        <v>1616</v>
      </c>
      <c r="H25" s="229" t="s">
        <v>2072</v>
      </c>
      <c r="I25" s="229" t="s">
        <v>462</v>
      </c>
      <c r="J25" s="229" t="s">
        <v>2070</v>
      </c>
      <c r="K25" s="229" t="s">
        <v>2071</v>
      </c>
      <c r="L25" s="229">
        <v>5</v>
      </c>
      <c r="M25" s="229" t="s">
        <v>2069</v>
      </c>
      <c r="N25" s="229" t="s">
        <v>83</v>
      </c>
      <c r="O25" s="46" t="s">
        <v>2068</v>
      </c>
      <c r="P25" s="229" t="s">
        <v>2067</v>
      </c>
      <c r="Q25" s="133" t="s">
        <v>2066</v>
      </c>
      <c r="R25" s="57">
        <v>20</v>
      </c>
    </row>
    <row r="26" spans="4:18" ht="30" customHeight="1" x14ac:dyDescent="0.25">
      <c r="D26" s="229" t="s">
        <v>2082</v>
      </c>
      <c r="E26" s="236">
        <v>7980000</v>
      </c>
      <c r="F26" s="229" t="s">
        <v>2081</v>
      </c>
      <c r="G26" s="229" t="s">
        <v>1616</v>
      </c>
      <c r="H26" s="229" t="s">
        <v>2080</v>
      </c>
      <c r="I26" s="229" t="s">
        <v>2079</v>
      </c>
      <c r="J26" s="229" t="s">
        <v>2078</v>
      </c>
      <c r="K26" s="229" t="s">
        <v>2077</v>
      </c>
      <c r="L26" s="229">
        <v>3</v>
      </c>
      <c r="M26" s="229" t="s">
        <v>2076</v>
      </c>
      <c r="N26" s="229" t="s">
        <v>83</v>
      </c>
      <c r="O26" s="46" t="s">
        <v>2075</v>
      </c>
      <c r="P26" s="229" t="s">
        <v>2074</v>
      </c>
      <c r="Q26" s="133" t="s">
        <v>2073</v>
      </c>
      <c r="R26" s="57">
        <v>21</v>
      </c>
    </row>
    <row r="27" spans="4:18" ht="30" customHeight="1" x14ac:dyDescent="0.25">
      <c r="D27" s="132" t="s">
        <v>2044</v>
      </c>
      <c r="E27" s="236">
        <v>10440525</v>
      </c>
      <c r="F27" s="132" t="s">
        <v>1932</v>
      </c>
      <c r="G27" s="132" t="s">
        <v>1931</v>
      </c>
      <c r="H27" s="132" t="s">
        <v>1930</v>
      </c>
      <c r="I27" s="132" t="s">
        <v>1929</v>
      </c>
      <c r="J27" s="132" t="s">
        <v>1863</v>
      </c>
      <c r="K27" s="132" t="s">
        <v>1864</v>
      </c>
      <c r="L27" s="132">
        <v>3</v>
      </c>
      <c r="M27" s="132" t="s">
        <v>1159</v>
      </c>
      <c r="N27" s="132" t="s">
        <v>83</v>
      </c>
      <c r="O27" s="46" t="s">
        <v>2075</v>
      </c>
      <c r="P27" s="132" t="s">
        <v>1158</v>
      </c>
      <c r="Q27" s="133" t="s">
        <v>2084</v>
      </c>
      <c r="R27" s="57">
        <v>22</v>
      </c>
    </row>
    <row r="28" spans="4:18" ht="30" customHeight="1" x14ac:dyDescent="0.25">
      <c r="D28" s="414" t="s">
        <v>2089</v>
      </c>
      <c r="E28" s="415"/>
      <c r="F28" s="229" t="s">
        <v>718</v>
      </c>
      <c r="G28" s="229" t="s">
        <v>2071</v>
      </c>
      <c r="H28" s="229" t="s">
        <v>2088</v>
      </c>
      <c r="I28" s="229" t="s">
        <v>2087</v>
      </c>
      <c r="J28" s="229" t="s">
        <v>2086</v>
      </c>
      <c r="K28" s="229" t="s">
        <v>2085</v>
      </c>
      <c r="L28" s="229">
        <v>3</v>
      </c>
      <c r="M28" s="229" t="s">
        <v>2094</v>
      </c>
      <c r="N28" s="229" t="s">
        <v>83</v>
      </c>
      <c r="O28" s="46" t="s">
        <v>2075</v>
      </c>
      <c r="P28" s="229" t="s">
        <v>2091</v>
      </c>
      <c r="Q28" s="133" t="s">
        <v>2083</v>
      </c>
      <c r="R28" s="57">
        <v>23</v>
      </c>
    </row>
    <row r="29" spans="4:18" ht="30" customHeight="1" x14ac:dyDescent="0.25">
      <c r="D29" s="237" t="s">
        <v>2101</v>
      </c>
      <c r="E29" s="238">
        <v>3725378.75</v>
      </c>
      <c r="F29" s="229" t="s">
        <v>677</v>
      </c>
      <c r="G29" s="229" t="s">
        <v>2100</v>
      </c>
      <c r="H29" s="229" t="s">
        <v>2099</v>
      </c>
      <c r="I29" s="229" t="s">
        <v>2098</v>
      </c>
      <c r="J29" s="229" t="s">
        <v>2097</v>
      </c>
      <c r="K29" s="229" t="s">
        <v>2096</v>
      </c>
      <c r="L29" s="229">
        <v>2</v>
      </c>
      <c r="M29" s="229" t="s">
        <v>2095</v>
      </c>
      <c r="N29" s="229" t="s">
        <v>83</v>
      </c>
      <c r="O29" s="46" t="s">
        <v>2093</v>
      </c>
      <c r="P29" s="229" t="s">
        <v>2092</v>
      </c>
      <c r="Q29" s="133" t="s">
        <v>2090</v>
      </c>
      <c r="R29" s="57">
        <v>24</v>
      </c>
    </row>
    <row r="30" spans="4:18" ht="30" customHeight="1" x14ac:dyDescent="0.25">
      <c r="D30" s="142" t="s">
        <v>1865</v>
      </c>
      <c r="E30" s="236"/>
      <c r="F30" s="142"/>
      <c r="G30" s="142"/>
      <c r="H30" s="142"/>
      <c r="I30" s="142"/>
      <c r="J30" s="142"/>
      <c r="K30" s="142"/>
      <c r="L30" s="142"/>
      <c r="M30" s="142"/>
      <c r="N30" s="142"/>
      <c r="O30" s="46" t="s">
        <v>78</v>
      </c>
      <c r="P30" s="142" t="s">
        <v>1165</v>
      </c>
      <c r="Q30" s="133" t="s">
        <v>1167</v>
      </c>
      <c r="R30" s="57">
        <v>25</v>
      </c>
    </row>
    <row r="31" spans="4:18" ht="30" customHeight="1" x14ac:dyDescent="0.25">
      <c r="D31" s="142" t="s">
        <v>1865</v>
      </c>
      <c r="E31" s="236"/>
      <c r="F31" s="142"/>
      <c r="G31" s="142"/>
      <c r="H31" s="142"/>
      <c r="I31" s="142"/>
      <c r="J31" s="142"/>
      <c r="K31" s="142"/>
      <c r="L31" s="142"/>
      <c r="M31" s="142"/>
      <c r="N31" s="142"/>
      <c r="O31" s="46" t="s">
        <v>78</v>
      </c>
      <c r="P31" s="142" t="s">
        <v>1166</v>
      </c>
      <c r="Q31" s="133" t="s">
        <v>1168</v>
      </c>
      <c r="R31" s="57">
        <v>26</v>
      </c>
    </row>
    <row r="32" spans="4:18" ht="30" customHeight="1" x14ac:dyDescent="0.25">
      <c r="D32" s="132" t="s">
        <v>2133</v>
      </c>
      <c r="E32" s="236"/>
      <c r="F32" s="132"/>
      <c r="G32" s="132"/>
      <c r="H32" s="132" t="s">
        <v>2129</v>
      </c>
      <c r="I32" s="132" t="s">
        <v>2132</v>
      </c>
      <c r="J32" s="132" t="s">
        <v>2131</v>
      </c>
      <c r="K32" s="132" t="s">
        <v>2130</v>
      </c>
      <c r="L32" s="132">
        <v>5</v>
      </c>
      <c r="M32" s="132" t="s">
        <v>1854</v>
      </c>
      <c r="N32" s="132" t="s">
        <v>83</v>
      </c>
      <c r="O32" s="46" t="s">
        <v>1436</v>
      </c>
      <c r="P32" s="132" t="s">
        <v>1439</v>
      </c>
      <c r="Q32" s="133" t="s">
        <v>1435</v>
      </c>
      <c r="R32" s="57">
        <v>27</v>
      </c>
    </row>
    <row r="33" spans="4:20" ht="30" customHeight="1" x14ac:dyDescent="0.25">
      <c r="D33" s="240" t="s">
        <v>2133</v>
      </c>
      <c r="E33" s="236"/>
      <c r="F33" s="229"/>
      <c r="G33" s="239"/>
      <c r="H33" s="433" t="s">
        <v>2137</v>
      </c>
      <c r="I33" s="84" t="s">
        <v>2136</v>
      </c>
      <c r="J33" s="431" t="s">
        <v>2135</v>
      </c>
      <c r="K33" s="431" t="s">
        <v>2134</v>
      </c>
      <c r="L33" s="229">
        <v>5</v>
      </c>
      <c r="M33" s="229" t="s">
        <v>2114</v>
      </c>
      <c r="N33" s="229" t="s">
        <v>83</v>
      </c>
      <c r="O33" s="46" t="s">
        <v>1862</v>
      </c>
      <c r="P33" s="211" t="s">
        <v>1860</v>
      </c>
      <c r="Q33" s="133" t="s">
        <v>1856</v>
      </c>
      <c r="R33" s="57">
        <v>28</v>
      </c>
    </row>
    <row r="34" spans="4:20" ht="30" customHeight="1" x14ac:dyDescent="0.25">
      <c r="D34" s="211" t="s">
        <v>2045</v>
      </c>
      <c r="E34" s="236"/>
      <c r="F34" s="229"/>
      <c r="G34" s="239"/>
      <c r="H34" s="239"/>
      <c r="I34" s="239"/>
      <c r="J34" s="239"/>
      <c r="K34" s="431" t="s">
        <v>2129</v>
      </c>
      <c r="L34" s="229">
        <v>3</v>
      </c>
      <c r="M34" s="240" t="s">
        <v>2128</v>
      </c>
      <c r="N34" s="229" t="s">
        <v>83</v>
      </c>
      <c r="O34" s="46" t="s">
        <v>1862</v>
      </c>
      <c r="P34" s="211" t="s">
        <v>1859</v>
      </c>
      <c r="Q34" s="133" t="s">
        <v>1857</v>
      </c>
      <c r="R34" s="57">
        <v>29</v>
      </c>
    </row>
    <row r="35" spans="4:20" ht="30" customHeight="1" x14ac:dyDescent="0.25">
      <c r="D35" s="240" t="s">
        <v>2133</v>
      </c>
      <c r="E35" s="236"/>
      <c r="F35" s="229"/>
      <c r="G35" s="239"/>
      <c r="H35" s="431" t="s">
        <v>2140</v>
      </c>
      <c r="I35" s="431" t="s">
        <v>2139</v>
      </c>
      <c r="J35" s="5" t="s">
        <v>2138</v>
      </c>
      <c r="K35" s="5" t="s">
        <v>2056</v>
      </c>
      <c r="L35" s="229">
        <v>3</v>
      </c>
      <c r="M35" s="229" t="s">
        <v>2115</v>
      </c>
      <c r="N35" s="229" t="s">
        <v>83</v>
      </c>
      <c r="O35" s="46" t="s">
        <v>1862</v>
      </c>
      <c r="P35" s="211" t="s">
        <v>1861</v>
      </c>
      <c r="Q35" s="133" t="s">
        <v>1858</v>
      </c>
      <c r="R35" s="57">
        <v>30</v>
      </c>
    </row>
    <row r="36" spans="4:20" ht="30" customHeight="1" x14ac:dyDescent="0.25">
      <c r="D36" s="228" t="s">
        <v>2045</v>
      </c>
      <c r="E36" s="236"/>
      <c r="F36" s="228"/>
      <c r="G36" s="231"/>
      <c r="H36" s="231"/>
      <c r="I36" s="239"/>
      <c r="J36" s="432" t="s">
        <v>2127</v>
      </c>
      <c r="K36" s="432" t="s">
        <v>2126</v>
      </c>
      <c r="L36" s="231">
        <v>3</v>
      </c>
      <c r="M36" s="240" t="s">
        <v>2115</v>
      </c>
      <c r="N36" s="240" t="s">
        <v>466</v>
      </c>
      <c r="O36" s="46" t="s">
        <v>1436</v>
      </c>
      <c r="P36" s="228" t="s">
        <v>2046</v>
      </c>
      <c r="Q36" s="133" t="s">
        <v>2047</v>
      </c>
      <c r="R36" s="57">
        <v>31</v>
      </c>
    </row>
    <row r="37" spans="4:20" x14ac:dyDescent="0.25">
      <c r="D37" s="77"/>
      <c r="E37" s="77"/>
      <c r="F37" s="77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7"/>
    </row>
    <row r="38" spans="4:20" x14ac:dyDescent="0.25">
      <c r="D38" s="77"/>
      <c r="E38" s="77"/>
      <c r="F38" s="77"/>
      <c r="G38" s="72"/>
      <c r="H38" s="72"/>
      <c r="I38" s="72"/>
      <c r="J38" s="401" t="s">
        <v>605</v>
      </c>
      <c r="K38" s="401"/>
      <c r="L38" s="401"/>
      <c r="M38" s="401"/>
      <c r="N38" s="401"/>
      <c r="O38" s="401"/>
      <c r="P38" s="72"/>
      <c r="Q38" s="72"/>
      <c r="R38" s="77"/>
    </row>
    <row r="39" spans="4:20" x14ac:dyDescent="0.25">
      <c r="D39" s="8"/>
      <c r="E39" s="8"/>
      <c r="F39" s="8"/>
      <c r="G39" s="8"/>
      <c r="H39" s="8"/>
      <c r="I39" s="8"/>
      <c r="J39" s="401"/>
      <c r="K39" s="401"/>
      <c r="L39" s="401"/>
      <c r="M39" s="401"/>
      <c r="N39" s="401"/>
      <c r="O39" s="401"/>
      <c r="P39" s="8"/>
      <c r="Q39" s="8"/>
      <c r="R39" s="77"/>
      <c r="T39" s="5"/>
    </row>
    <row r="40" spans="4:20" x14ac:dyDescent="0.25">
      <c r="J40" s="401"/>
      <c r="K40" s="401"/>
      <c r="L40" s="401"/>
      <c r="M40" s="401"/>
      <c r="N40" s="401"/>
      <c r="O40" s="401"/>
      <c r="T40" s="5"/>
    </row>
    <row r="41" spans="4:20" x14ac:dyDescent="0.25">
      <c r="J41" s="401"/>
      <c r="K41" s="401"/>
      <c r="L41" s="401"/>
      <c r="M41" s="401"/>
      <c r="N41" s="401"/>
      <c r="O41" s="401"/>
      <c r="T41" s="5"/>
    </row>
    <row r="42" spans="4:20" x14ac:dyDescent="0.25">
      <c r="J42" s="401"/>
      <c r="K42" s="401"/>
      <c r="L42" s="401"/>
      <c r="M42" s="401"/>
      <c r="N42" s="401"/>
      <c r="O42" s="401"/>
      <c r="T42" s="5"/>
    </row>
    <row r="43" spans="4:20" x14ac:dyDescent="0.25">
      <c r="T43" s="81"/>
    </row>
  </sheetData>
  <mergeCells count="9">
    <mergeCell ref="J38:O42"/>
    <mergeCell ref="O1:R4"/>
    <mergeCell ref="D1:I4"/>
    <mergeCell ref="J1:N1"/>
    <mergeCell ref="J2:N2"/>
    <mergeCell ref="J3:N3"/>
    <mergeCell ref="J4:N4"/>
    <mergeCell ref="F18:M18"/>
    <mergeCell ref="D28:E28"/>
  </mergeCells>
  <pageMargins left="0.7" right="0.7" top="0.75" bottom="0.75" header="0.3" footer="0.3"/>
  <pageSetup paperSize="9" scale="43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K27"/>
  <sheetViews>
    <sheetView topLeftCell="A6" workbookViewId="0">
      <selection activeCell="J24" sqref="J24"/>
    </sheetView>
  </sheetViews>
  <sheetFormatPr defaultRowHeight="15" x14ac:dyDescent="0.25"/>
  <cols>
    <col min="2" max="2" width="14" customWidth="1"/>
    <col min="3" max="3" width="15.42578125" customWidth="1"/>
    <col min="4" max="4" width="12.28515625" customWidth="1"/>
    <col min="5" max="5" width="12.5703125" customWidth="1"/>
    <col min="6" max="6" width="12.28515625" customWidth="1"/>
    <col min="7" max="7" width="16.5703125" customWidth="1"/>
    <col min="8" max="8" width="12.42578125" customWidth="1"/>
    <col min="10" max="10" width="18.5703125" customWidth="1"/>
    <col min="11" max="11" width="7.5703125" customWidth="1"/>
  </cols>
  <sheetData>
    <row r="1" spans="1:11" ht="15.75" customHeight="1" x14ac:dyDescent="0.25">
      <c r="B1" s="364" t="s">
        <v>292</v>
      </c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5" customHeight="1" x14ac:dyDescent="0.25"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ht="15" customHeight="1" x14ac:dyDescent="0.25"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5.75" customHeight="1" thickBot="1" x14ac:dyDescent="0.3">
      <c r="B4" s="266"/>
      <c r="C4" s="266"/>
      <c r="D4" s="266"/>
      <c r="E4" s="266"/>
      <c r="F4" s="266"/>
      <c r="G4" s="266"/>
      <c r="H4" s="266"/>
      <c r="I4" s="266"/>
      <c r="J4" s="266"/>
      <c r="K4" s="266"/>
    </row>
    <row r="5" spans="1:11" ht="21" customHeight="1" thickBot="1" x14ac:dyDescent="0.3">
      <c r="A5" s="44" t="s">
        <v>345</v>
      </c>
      <c r="B5" s="44" t="s">
        <v>210</v>
      </c>
      <c r="C5" s="15" t="s">
        <v>5</v>
      </c>
      <c r="D5" s="15" t="s">
        <v>4</v>
      </c>
      <c r="E5" s="15" t="s">
        <v>8</v>
      </c>
      <c r="F5" s="15" t="s">
        <v>209</v>
      </c>
      <c r="G5" s="15" t="s">
        <v>211</v>
      </c>
      <c r="H5" s="15" t="s">
        <v>207</v>
      </c>
      <c r="I5" s="15" t="s">
        <v>131</v>
      </c>
      <c r="J5" s="15" t="s">
        <v>1</v>
      </c>
      <c r="K5" s="16" t="s">
        <v>0</v>
      </c>
    </row>
    <row r="6" spans="1:11" x14ac:dyDescent="0.25">
      <c r="A6" s="5"/>
      <c r="B6" s="416" t="s">
        <v>306</v>
      </c>
      <c r="C6" s="416" t="s">
        <v>863</v>
      </c>
      <c r="D6" s="416" t="s">
        <v>862</v>
      </c>
      <c r="E6" s="416">
        <v>20460</v>
      </c>
      <c r="F6" s="32">
        <v>12</v>
      </c>
      <c r="G6" s="32">
        <v>155</v>
      </c>
      <c r="H6" s="32" t="s">
        <v>12</v>
      </c>
      <c r="I6" s="110">
        <v>212</v>
      </c>
      <c r="J6" s="32" t="s">
        <v>265</v>
      </c>
      <c r="K6" s="57">
        <v>1</v>
      </c>
    </row>
    <row r="7" spans="1:11" x14ac:dyDescent="0.25">
      <c r="A7" s="5"/>
      <c r="B7" s="295"/>
      <c r="C7" s="295"/>
      <c r="D7" s="295"/>
      <c r="E7" s="295"/>
      <c r="F7" s="4">
        <v>1</v>
      </c>
      <c r="G7" s="4">
        <v>155</v>
      </c>
      <c r="H7" s="4" t="s">
        <v>267</v>
      </c>
      <c r="I7" s="109">
        <v>2872</v>
      </c>
      <c r="J7" s="4" t="s">
        <v>266</v>
      </c>
      <c r="K7" s="58">
        <v>2</v>
      </c>
    </row>
    <row r="8" spans="1:11" x14ac:dyDescent="0.25">
      <c r="A8" s="5"/>
      <c r="B8" s="295"/>
      <c r="C8" s="295"/>
      <c r="D8" s="295"/>
      <c r="E8" s="295"/>
      <c r="F8" s="4">
        <v>36</v>
      </c>
      <c r="G8" s="4">
        <v>155</v>
      </c>
      <c r="H8" s="4" t="s">
        <v>268</v>
      </c>
      <c r="I8" s="109">
        <v>89</v>
      </c>
      <c r="J8" s="4" t="s">
        <v>269</v>
      </c>
      <c r="K8" s="58">
        <v>3</v>
      </c>
    </row>
    <row r="9" spans="1:11" x14ac:dyDescent="0.25">
      <c r="A9" s="5"/>
      <c r="B9" s="295"/>
      <c r="C9" s="295"/>
      <c r="D9" s="295"/>
      <c r="E9" s="295"/>
      <c r="F9" s="4">
        <v>25</v>
      </c>
      <c r="G9" s="4">
        <v>155</v>
      </c>
      <c r="H9" s="4" t="s">
        <v>268</v>
      </c>
      <c r="I9" s="109">
        <v>68</v>
      </c>
      <c r="J9" s="4" t="s">
        <v>270</v>
      </c>
      <c r="K9" s="58">
        <v>4</v>
      </c>
    </row>
    <row r="10" spans="1:11" x14ac:dyDescent="0.25">
      <c r="A10" s="5"/>
      <c r="B10" s="295"/>
      <c r="C10" s="295"/>
      <c r="D10" s="295"/>
      <c r="E10" s="295"/>
      <c r="F10" s="4">
        <v>4</v>
      </c>
      <c r="G10" s="4">
        <v>155</v>
      </c>
      <c r="H10" s="4" t="s">
        <v>272</v>
      </c>
      <c r="I10" s="109">
        <v>40</v>
      </c>
      <c r="J10" s="4" t="s">
        <v>271</v>
      </c>
      <c r="K10" s="58">
        <v>5</v>
      </c>
    </row>
    <row r="11" spans="1:11" x14ac:dyDescent="0.25">
      <c r="A11" s="5"/>
      <c r="B11" s="295"/>
      <c r="C11" s="295"/>
      <c r="D11" s="295"/>
      <c r="E11" s="295"/>
      <c r="F11" s="4">
        <v>35</v>
      </c>
      <c r="G11" s="4">
        <v>155</v>
      </c>
      <c r="H11" s="4" t="s">
        <v>274</v>
      </c>
      <c r="I11" s="109">
        <v>73</v>
      </c>
      <c r="J11" s="4" t="s">
        <v>273</v>
      </c>
      <c r="K11" s="58">
        <v>6</v>
      </c>
    </row>
    <row r="12" spans="1:11" x14ac:dyDescent="0.25">
      <c r="A12" s="5"/>
      <c r="B12" s="295"/>
      <c r="C12" s="295"/>
      <c r="D12" s="295"/>
      <c r="E12" s="295"/>
      <c r="F12" s="4">
        <v>40</v>
      </c>
      <c r="G12" s="4">
        <v>160</v>
      </c>
      <c r="H12" s="4" t="s">
        <v>274</v>
      </c>
      <c r="I12" s="4">
        <v>110</v>
      </c>
      <c r="J12" s="4" t="s">
        <v>273</v>
      </c>
      <c r="K12" s="58">
        <v>7</v>
      </c>
    </row>
    <row r="13" spans="1:11" x14ac:dyDescent="0.25">
      <c r="A13" s="5"/>
      <c r="B13" s="295"/>
      <c r="C13" s="295"/>
      <c r="D13" s="295"/>
      <c r="E13" s="295"/>
      <c r="F13" s="4">
        <v>234</v>
      </c>
      <c r="G13" s="4">
        <v>160</v>
      </c>
      <c r="H13" s="4" t="s">
        <v>267</v>
      </c>
      <c r="I13" s="4">
        <v>15</v>
      </c>
      <c r="J13" s="4" t="s">
        <v>275</v>
      </c>
      <c r="K13" s="58">
        <v>8</v>
      </c>
    </row>
    <row r="14" spans="1:11" x14ac:dyDescent="0.25">
      <c r="A14" s="5"/>
      <c r="B14" s="295"/>
      <c r="C14" s="296"/>
      <c r="D14" s="296"/>
      <c r="E14" s="296"/>
      <c r="F14" s="4">
        <v>22</v>
      </c>
      <c r="G14" s="4">
        <v>160</v>
      </c>
      <c r="H14" s="4" t="s">
        <v>277</v>
      </c>
      <c r="I14" s="4">
        <v>2426</v>
      </c>
      <c r="J14" s="4" t="s">
        <v>276</v>
      </c>
      <c r="K14" s="58">
        <v>9</v>
      </c>
    </row>
    <row r="15" spans="1:11" x14ac:dyDescent="0.25">
      <c r="A15" s="5"/>
      <c r="B15" s="295"/>
      <c r="C15" s="294" t="s">
        <v>865</v>
      </c>
      <c r="D15" s="294" t="s">
        <v>864</v>
      </c>
      <c r="E15" s="294">
        <v>27280</v>
      </c>
      <c r="F15" s="4">
        <v>50</v>
      </c>
      <c r="G15" s="4">
        <v>155</v>
      </c>
      <c r="H15" s="4" t="s">
        <v>267</v>
      </c>
      <c r="I15" s="109">
        <v>256</v>
      </c>
      <c r="J15" s="4" t="s">
        <v>331</v>
      </c>
      <c r="K15" s="58">
        <v>10</v>
      </c>
    </row>
    <row r="16" spans="1:11" x14ac:dyDescent="0.25">
      <c r="A16" s="5"/>
      <c r="B16" s="295"/>
      <c r="C16" s="295"/>
      <c r="D16" s="295"/>
      <c r="E16" s="295"/>
      <c r="F16" s="4">
        <v>12</v>
      </c>
      <c r="G16" s="4">
        <v>155</v>
      </c>
      <c r="H16" s="4" t="s">
        <v>154</v>
      </c>
      <c r="I16" s="109">
        <v>62</v>
      </c>
      <c r="J16" s="47" t="s">
        <v>385</v>
      </c>
      <c r="K16" s="58">
        <v>12</v>
      </c>
    </row>
    <row r="17" spans="1:11" x14ac:dyDescent="0.25">
      <c r="A17" s="5"/>
      <c r="B17" s="295"/>
      <c r="C17" s="295"/>
      <c r="D17" s="295"/>
      <c r="E17" s="295"/>
      <c r="F17" s="4">
        <v>70</v>
      </c>
      <c r="G17" s="4">
        <v>155</v>
      </c>
      <c r="H17" s="47" t="s">
        <v>274</v>
      </c>
      <c r="I17" s="4">
        <v>296</v>
      </c>
      <c r="J17" s="34" t="s">
        <v>442</v>
      </c>
      <c r="K17" s="58">
        <v>13</v>
      </c>
    </row>
    <row r="18" spans="1:11" x14ac:dyDescent="0.25">
      <c r="A18" s="5"/>
      <c r="B18" s="295"/>
      <c r="C18" s="295"/>
      <c r="D18" s="295"/>
      <c r="E18" s="295"/>
      <c r="F18" s="4">
        <v>54</v>
      </c>
      <c r="G18" s="4">
        <v>155</v>
      </c>
      <c r="H18" s="4" t="s">
        <v>386</v>
      </c>
      <c r="I18" s="109">
        <v>36</v>
      </c>
      <c r="J18" s="4" t="s">
        <v>454</v>
      </c>
      <c r="K18" s="58">
        <v>14</v>
      </c>
    </row>
    <row r="19" spans="1:11" x14ac:dyDescent="0.25">
      <c r="A19" s="5"/>
      <c r="B19" s="295"/>
      <c r="C19" s="296"/>
      <c r="D19" s="296"/>
      <c r="E19" s="296"/>
      <c r="F19" s="4">
        <v>12</v>
      </c>
      <c r="G19" s="4">
        <v>155</v>
      </c>
      <c r="H19" s="4" t="s">
        <v>679</v>
      </c>
      <c r="I19" s="109">
        <v>417</v>
      </c>
      <c r="J19" s="4" t="s">
        <v>678</v>
      </c>
      <c r="K19" s="41">
        <v>15</v>
      </c>
    </row>
    <row r="20" spans="1:11" x14ac:dyDescent="0.25">
      <c r="A20" s="5"/>
      <c r="B20" s="295"/>
      <c r="C20" s="4" t="s">
        <v>1155</v>
      </c>
      <c r="D20" s="4" t="s">
        <v>1170</v>
      </c>
      <c r="E20" s="4">
        <v>24645</v>
      </c>
      <c r="F20" s="4">
        <v>159</v>
      </c>
      <c r="G20" s="4">
        <v>470</v>
      </c>
      <c r="H20" s="4" t="s">
        <v>758</v>
      </c>
      <c r="I20" s="109">
        <v>470</v>
      </c>
      <c r="J20" s="4" t="s">
        <v>1169</v>
      </c>
      <c r="K20" s="41">
        <v>16</v>
      </c>
    </row>
    <row r="21" spans="1:11" x14ac:dyDescent="0.25">
      <c r="A21" s="5"/>
      <c r="B21" s="296"/>
      <c r="C21" s="4" t="s">
        <v>1410</v>
      </c>
      <c r="D21" s="4" t="s">
        <v>1419</v>
      </c>
      <c r="E21" s="4">
        <v>27225</v>
      </c>
      <c r="F21" s="4"/>
      <c r="G21" s="4">
        <v>550</v>
      </c>
      <c r="H21" s="4" t="s">
        <v>267</v>
      </c>
      <c r="I21" s="4">
        <v>550</v>
      </c>
      <c r="J21" s="4" t="s">
        <v>331</v>
      </c>
      <c r="K21" s="41">
        <v>17</v>
      </c>
    </row>
    <row r="22" spans="1:11" x14ac:dyDescent="0.25">
      <c r="A22" s="5"/>
      <c r="B22" s="51"/>
      <c r="C22" s="4"/>
      <c r="D22" s="4"/>
      <c r="E22" s="4"/>
      <c r="F22" s="4"/>
      <c r="G22" s="4"/>
      <c r="H22" s="4" t="s">
        <v>758</v>
      </c>
      <c r="I22" s="4">
        <v>677</v>
      </c>
      <c r="J22" s="4" t="s">
        <v>1141</v>
      </c>
      <c r="K22" s="41">
        <v>18</v>
      </c>
    </row>
    <row r="23" spans="1:11" x14ac:dyDescent="0.25">
      <c r="A23" s="5"/>
      <c r="B23" s="51"/>
      <c r="C23" s="4"/>
      <c r="D23" s="4"/>
      <c r="E23" s="4"/>
      <c r="F23" s="4"/>
      <c r="G23" s="4"/>
      <c r="H23" s="4"/>
      <c r="I23" s="4"/>
      <c r="J23" s="4"/>
      <c r="K23" s="41">
        <v>19</v>
      </c>
    </row>
    <row r="24" spans="1:11" x14ac:dyDescent="0.25">
      <c r="A24" s="5"/>
      <c r="B24" s="51"/>
      <c r="C24" s="4"/>
      <c r="D24" s="4"/>
      <c r="E24" s="4"/>
      <c r="F24" s="4"/>
      <c r="G24" s="4"/>
      <c r="H24" s="4"/>
      <c r="I24" s="4"/>
      <c r="J24" s="4"/>
      <c r="K24" s="41">
        <v>20</v>
      </c>
    </row>
    <row r="25" spans="1:11" x14ac:dyDescent="0.25">
      <c r="A25" s="5"/>
      <c r="B25" s="51"/>
      <c r="C25" s="4"/>
      <c r="D25" s="4"/>
      <c r="E25" s="4"/>
      <c r="F25" s="4"/>
      <c r="G25" s="4"/>
      <c r="H25" s="4"/>
      <c r="I25" s="4"/>
      <c r="J25" s="4"/>
      <c r="K25" s="41">
        <v>21</v>
      </c>
    </row>
    <row r="26" spans="1:11" x14ac:dyDescent="0.25">
      <c r="A26" s="5"/>
      <c r="B26" s="50"/>
      <c r="C26" s="4"/>
      <c r="D26" s="4"/>
      <c r="E26" s="4"/>
      <c r="F26" s="4"/>
      <c r="G26" s="4"/>
      <c r="H26" s="4"/>
      <c r="I26" s="4"/>
      <c r="J26" s="4"/>
      <c r="K26" s="41">
        <v>22</v>
      </c>
    </row>
    <row r="27" spans="1:11" x14ac:dyDescent="0.25">
      <c r="A27" s="5"/>
      <c r="B27" s="43"/>
      <c r="C27" s="4"/>
      <c r="D27" s="4"/>
      <c r="E27" s="4"/>
      <c r="F27" s="4"/>
      <c r="G27" s="4"/>
      <c r="H27" s="4"/>
      <c r="I27" s="4"/>
      <c r="J27" s="4"/>
      <c r="K27" s="41">
        <v>15</v>
      </c>
    </row>
  </sheetData>
  <mergeCells count="8">
    <mergeCell ref="B1:K4"/>
    <mergeCell ref="E6:E14"/>
    <mergeCell ref="E15:E19"/>
    <mergeCell ref="D6:D14"/>
    <mergeCell ref="C6:C14"/>
    <mergeCell ref="D15:D19"/>
    <mergeCell ref="C15:C19"/>
    <mergeCell ref="B6:B2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20"/>
  <sheetViews>
    <sheetView topLeftCell="A2" workbookViewId="0">
      <selection activeCell="C16" sqref="C16"/>
    </sheetView>
  </sheetViews>
  <sheetFormatPr defaultRowHeight="15" x14ac:dyDescent="0.25"/>
  <cols>
    <col min="1" max="1" width="15" customWidth="1"/>
    <col min="2" max="2" width="14.28515625" customWidth="1"/>
    <col min="3" max="4" width="16.28515625" customWidth="1"/>
    <col min="5" max="5" width="12.28515625" customWidth="1"/>
    <col min="6" max="6" width="14.140625" customWidth="1"/>
    <col min="7" max="7" width="15.140625" customWidth="1"/>
    <col min="9" max="9" width="15.7109375" customWidth="1"/>
    <col min="10" max="10" width="7.28515625" customWidth="1"/>
  </cols>
  <sheetData>
    <row r="1" spans="1:10" ht="15.75" customHeight="1" x14ac:dyDescent="0.25">
      <c r="A1" s="364" t="s">
        <v>253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15" customHeight="1" x14ac:dyDescent="0.25">
      <c r="A2" s="364"/>
      <c r="B2" s="364"/>
      <c r="C2" s="364"/>
      <c r="D2" s="364"/>
      <c r="E2" s="364"/>
      <c r="F2" s="364"/>
      <c r="G2" s="364"/>
      <c r="H2" s="364"/>
      <c r="I2" s="364"/>
      <c r="J2" s="364"/>
    </row>
    <row r="3" spans="1:10" ht="15" customHeight="1" x14ac:dyDescent="0.25">
      <c r="A3" s="364"/>
      <c r="B3" s="364"/>
      <c r="C3" s="364"/>
      <c r="D3" s="364"/>
      <c r="E3" s="364"/>
      <c r="F3" s="364"/>
      <c r="G3" s="364"/>
      <c r="H3" s="364"/>
      <c r="I3" s="364"/>
      <c r="J3" s="364"/>
    </row>
    <row r="4" spans="1:10" ht="15.75" customHeight="1" thickBot="1" x14ac:dyDescent="0.3">
      <c r="A4" s="266"/>
      <c r="B4" s="266"/>
      <c r="C4" s="266"/>
      <c r="D4" s="266"/>
      <c r="E4" s="266"/>
      <c r="F4" s="266"/>
      <c r="G4" s="266"/>
      <c r="H4" s="266"/>
      <c r="I4" s="266"/>
      <c r="J4" s="266"/>
    </row>
    <row r="5" spans="1:10" ht="23.25" customHeight="1" thickBot="1" x14ac:dyDescent="0.3">
      <c r="A5" s="14" t="s">
        <v>210</v>
      </c>
      <c r="B5" s="15" t="s">
        <v>5</v>
      </c>
      <c r="C5" s="15" t="s">
        <v>4</v>
      </c>
      <c r="D5" s="15" t="s">
        <v>8</v>
      </c>
      <c r="E5" s="15" t="s">
        <v>212</v>
      </c>
      <c r="F5" s="15" t="s">
        <v>213</v>
      </c>
      <c r="G5" s="15" t="s">
        <v>207</v>
      </c>
      <c r="H5" s="15" t="s">
        <v>131</v>
      </c>
      <c r="I5" s="15" t="s">
        <v>1</v>
      </c>
      <c r="J5" s="16" t="s">
        <v>0</v>
      </c>
    </row>
    <row r="6" spans="1:10" x14ac:dyDescent="0.25">
      <c r="A6" s="291" t="s">
        <v>155</v>
      </c>
      <c r="B6" s="291" t="s">
        <v>1422</v>
      </c>
      <c r="C6" s="291" t="s">
        <v>1421</v>
      </c>
      <c r="D6" s="291">
        <v>29140</v>
      </c>
      <c r="E6" s="291" t="s">
        <v>1420</v>
      </c>
      <c r="F6" s="416" t="s">
        <v>1420</v>
      </c>
      <c r="G6" s="138" t="s">
        <v>12</v>
      </c>
      <c r="H6" s="138">
        <v>380</v>
      </c>
      <c r="I6" s="138" t="s">
        <v>788</v>
      </c>
      <c r="J6" s="55">
        <v>1</v>
      </c>
    </row>
    <row r="7" spans="1:10" x14ac:dyDescent="0.25">
      <c r="A7" s="292"/>
      <c r="B7" s="292"/>
      <c r="C7" s="292"/>
      <c r="D7" s="292"/>
      <c r="E7" s="292"/>
      <c r="F7" s="295"/>
      <c r="G7" s="34" t="s">
        <v>25</v>
      </c>
      <c r="H7" s="34">
        <v>451</v>
      </c>
      <c r="I7" s="34" t="s">
        <v>789</v>
      </c>
      <c r="J7" s="57">
        <v>2</v>
      </c>
    </row>
    <row r="8" spans="1:10" x14ac:dyDescent="0.25">
      <c r="A8" s="292"/>
      <c r="B8" s="292"/>
      <c r="C8" s="292"/>
      <c r="D8" s="292"/>
      <c r="E8" s="292"/>
      <c r="F8" s="295"/>
      <c r="G8" s="34" t="s">
        <v>904</v>
      </c>
      <c r="H8" s="34">
        <v>557</v>
      </c>
      <c r="I8" s="34" t="s">
        <v>413</v>
      </c>
      <c r="J8" s="57">
        <v>3</v>
      </c>
    </row>
    <row r="9" spans="1:10" x14ac:dyDescent="0.25">
      <c r="A9" s="292"/>
      <c r="B9" s="292"/>
      <c r="C9" s="292"/>
      <c r="D9" s="292"/>
      <c r="E9" s="292"/>
      <c r="F9" s="295"/>
      <c r="G9" s="34" t="s">
        <v>920</v>
      </c>
      <c r="H9" s="34">
        <v>552</v>
      </c>
      <c r="I9" s="34" t="s">
        <v>921</v>
      </c>
      <c r="J9" s="57">
        <v>4</v>
      </c>
    </row>
    <row r="10" spans="1:10" x14ac:dyDescent="0.25">
      <c r="A10" s="292"/>
      <c r="B10" s="292"/>
      <c r="C10" s="292"/>
      <c r="D10" s="292"/>
      <c r="E10" s="292"/>
      <c r="F10" s="295"/>
      <c r="G10" s="34" t="s">
        <v>25</v>
      </c>
      <c r="H10" s="34">
        <v>562</v>
      </c>
      <c r="I10" s="34" t="s">
        <v>926</v>
      </c>
      <c r="J10" s="57">
        <v>5</v>
      </c>
    </row>
    <row r="11" spans="1:10" x14ac:dyDescent="0.25">
      <c r="A11" s="292"/>
      <c r="B11" s="293"/>
      <c r="C11" s="293"/>
      <c r="D11" s="293"/>
      <c r="E11" s="292"/>
      <c r="F11" s="295"/>
      <c r="G11" s="34" t="s">
        <v>267</v>
      </c>
      <c r="H11" s="34">
        <v>551</v>
      </c>
      <c r="I11" s="34" t="s">
        <v>968</v>
      </c>
      <c r="J11" s="57">
        <v>6</v>
      </c>
    </row>
    <row r="12" spans="1:10" x14ac:dyDescent="0.25">
      <c r="A12" s="292"/>
      <c r="B12" s="297" t="s">
        <v>1422</v>
      </c>
      <c r="C12" s="297" t="s">
        <v>1423</v>
      </c>
      <c r="D12" s="297">
        <v>121456</v>
      </c>
      <c r="E12" s="292"/>
      <c r="F12" s="295"/>
      <c r="G12" s="34" t="s">
        <v>12</v>
      </c>
      <c r="H12" s="34">
        <v>116</v>
      </c>
      <c r="I12" s="34" t="s">
        <v>1128</v>
      </c>
      <c r="J12" s="57">
        <v>7</v>
      </c>
    </row>
    <row r="13" spans="1:10" x14ac:dyDescent="0.25">
      <c r="A13" s="292"/>
      <c r="B13" s="292"/>
      <c r="C13" s="292"/>
      <c r="D13" s="292"/>
      <c r="E13" s="292"/>
      <c r="F13" s="295"/>
      <c r="G13" s="34" t="s">
        <v>1132</v>
      </c>
      <c r="H13" s="34">
        <v>651</v>
      </c>
      <c r="I13" s="34" t="s">
        <v>1131</v>
      </c>
      <c r="J13" s="57">
        <v>8</v>
      </c>
    </row>
    <row r="14" spans="1:10" x14ac:dyDescent="0.25">
      <c r="A14" s="292"/>
      <c r="B14" s="292"/>
      <c r="C14" s="292"/>
      <c r="D14" s="292"/>
      <c r="E14" s="292"/>
      <c r="F14" s="295"/>
      <c r="G14" s="1" t="s">
        <v>689</v>
      </c>
      <c r="H14" s="1">
        <v>626</v>
      </c>
      <c r="I14" s="1" t="s">
        <v>409</v>
      </c>
      <c r="J14" s="57">
        <v>9</v>
      </c>
    </row>
    <row r="15" spans="1:10" x14ac:dyDescent="0.25">
      <c r="A15" s="293"/>
      <c r="B15" s="293"/>
      <c r="C15" s="293"/>
      <c r="D15" s="293"/>
      <c r="E15" s="293"/>
      <c r="F15" s="296"/>
      <c r="G15" s="1" t="s">
        <v>1143</v>
      </c>
      <c r="H15" s="1">
        <v>667</v>
      </c>
      <c r="I15" s="1" t="s">
        <v>1142</v>
      </c>
      <c r="J15" s="57">
        <v>10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57">
        <v>11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57">
        <v>12</v>
      </c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57">
        <v>13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57">
        <v>14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57">
        <v>15</v>
      </c>
    </row>
  </sheetData>
  <mergeCells count="10">
    <mergeCell ref="A1:J4"/>
    <mergeCell ref="F6:F15"/>
    <mergeCell ref="E6:E15"/>
    <mergeCell ref="D6:D11"/>
    <mergeCell ref="C6:C11"/>
    <mergeCell ref="B6:B11"/>
    <mergeCell ref="D12:D15"/>
    <mergeCell ref="C12:C15"/>
    <mergeCell ref="B12:B15"/>
    <mergeCell ref="A6:A1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طی مراحل</vt:lpstr>
      <vt:lpstr>طور تحویل</vt:lpstr>
      <vt:lpstr>وجه سردستی</vt:lpstr>
      <vt:lpstr>قطعی</vt:lpstr>
      <vt:lpstr> حفظیه</vt:lpstr>
      <vt:lpstr> مستردی</vt:lpstr>
      <vt:lpstr>پروژه های اجناس </vt:lpstr>
      <vt:lpstr>پروتوکول نان</vt:lpstr>
      <vt:lpstr>پروتوکول کیک</vt:lpstr>
      <vt:lpstr>تکت طیاره</vt:lpstr>
      <vt:lpstr>پروتوکول آب</vt:lpstr>
      <vt:lpstr>پروتوکول ایرکندیشن</vt:lpstr>
      <vt:lpstr>خوش خرید در حال طی مراحل</vt:lpstr>
      <vt:lpstr>پیشنهاد های وسایط نا اجرا</vt:lpstr>
      <vt:lpstr>' حفظیه'!Print_Area</vt:lpstr>
      <vt:lpstr>' مستردی'!Print_Area</vt:lpstr>
      <vt:lpstr>'پروژه های اجناس '!Print_Area</vt:lpstr>
      <vt:lpstr>'طور تحویل'!Print_Area</vt:lpstr>
      <vt:lpstr>'طی مراحل'!Print_Area</vt:lpstr>
      <vt:lpstr>قطعی!Print_Area</vt:lpstr>
      <vt:lpstr>'وجه سردستی'!Print_Area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Windows User</cp:lastModifiedBy>
  <cp:lastPrinted>2019-10-19T08:49:25Z</cp:lastPrinted>
  <dcterms:created xsi:type="dcterms:W3CDTF">2019-02-05T04:51:29Z</dcterms:created>
  <dcterms:modified xsi:type="dcterms:W3CDTF">2020-01-27T07:11:38Z</dcterms:modified>
</cp:coreProperties>
</file>